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J040_HP・広報関連\J040_03_学外HP\J040_0310_修正履歴\20230217_学サ人事採用ご担当の皆様へページ更新\求人票データ\"/>
    </mc:Choice>
  </mc:AlternateContent>
  <bookViews>
    <workbookView xWindow="4650" yWindow="0" windowWidth="28800" windowHeight="12450"/>
  </bookViews>
  <sheets>
    <sheet name="2023年3月卒業者用 求人票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3" i="1" l="1"/>
  <c r="Y23" i="1"/>
  <c r="T23" i="1"/>
  <c r="AJ14" i="1"/>
  <c r="AH14" i="1"/>
  <c r="AL13" i="1"/>
  <c r="AL12" i="1"/>
  <c r="A1" i="1"/>
  <c r="AL14" i="1" l="1"/>
</calcChain>
</file>

<file path=xl/sharedStrings.xml><?xml version="1.0" encoding="utf-8"?>
<sst xmlns="http://schemas.openxmlformats.org/spreadsheetml/2006/main" count="396" uniqueCount="306">
  <si>
    <t>太成学院大学</t>
    <rPh sb="0" eb="6">
      <t>タイセイ</t>
    </rPh>
    <phoneticPr fontId="5"/>
  </si>
  <si>
    <t>本学入力エリア</t>
    <rPh sb="0" eb="2">
      <t>ホンガク</t>
    </rPh>
    <rPh sb="2" eb="4">
      <t>ニュウリョク</t>
    </rPh>
    <phoneticPr fontId="5"/>
  </si>
  <si>
    <t>求人先</t>
    <rPh sb="0" eb="2">
      <t>キュウジン</t>
    </rPh>
    <rPh sb="2" eb="3">
      <t>サキ</t>
    </rPh>
    <phoneticPr fontId="5"/>
  </si>
  <si>
    <t>フリガナ</t>
  </si>
  <si>
    <t>代表者名</t>
    <rPh sb="0" eb="3">
      <t>ダイヒョウシャ</t>
    </rPh>
    <rPh sb="3" eb="4">
      <t>メイ</t>
    </rPh>
    <phoneticPr fontId="5"/>
  </si>
  <si>
    <t>（役職）</t>
    <rPh sb="1" eb="3">
      <t>ヤクショク</t>
    </rPh>
    <phoneticPr fontId="5"/>
  </si>
  <si>
    <t>求人年度</t>
    <rPh sb="0" eb="2">
      <t>キュウジン</t>
    </rPh>
    <rPh sb="2" eb="4">
      <t>ネンド</t>
    </rPh>
    <phoneticPr fontId="5"/>
  </si>
  <si>
    <t>法人名</t>
    <rPh sb="0" eb="2">
      <t>ホウジン</t>
    </rPh>
    <rPh sb="2" eb="3">
      <t>メイ</t>
    </rPh>
    <phoneticPr fontId="5"/>
  </si>
  <si>
    <t>（氏名）</t>
    <rPh sb="1" eb="3">
      <t>シメイ</t>
    </rPh>
    <phoneticPr fontId="5"/>
  </si>
  <si>
    <t>学校コード</t>
    <rPh sb="0" eb="2">
      <t>ガッコウ</t>
    </rPh>
    <phoneticPr fontId="5"/>
  </si>
  <si>
    <t>03</t>
    <phoneticPr fontId="5"/>
  </si>
  <si>
    <t>設立・区分</t>
    <rPh sb="0" eb="2">
      <t>セツリツ</t>
    </rPh>
    <rPh sb="3" eb="5">
      <t>クブン</t>
    </rPh>
    <phoneticPr fontId="5"/>
  </si>
  <si>
    <t>設立</t>
    <rPh sb="0" eb="2">
      <t>セツリツ</t>
    </rPh>
    <phoneticPr fontId="3"/>
  </si>
  <si>
    <t>区分</t>
    <rPh sb="0" eb="2">
      <t>クブン</t>
    </rPh>
    <phoneticPr fontId="3"/>
  </si>
  <si>
    <t xml:space="preserve"> ＜選択＞</t>
    <rPh sb="2" eb="4">
      <t>センタク</t>
    </rPh>
    <phoneticPr fontId="5"/>
  </si>
  <si>
    <t>企業コード</t>
    <rPh sb="0" eb="2">
      <t>キギョウ</t>
    </rPh>
    <phoneticPr fontId="5"/>
  </si>
  <si>
    <t>所在地</t>
    <rPh sb="0" eb="3">
      <t>ショザイチ</t>
    </rPh>
    <phoneticPr fontId="5"/>
  </si>
  <si>
    <t>〒</t>
  </si>
  <si>
    <t>　</t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</si>
  <si>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</si>
  <si>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</si>
  <si>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主業種コード</t>
    <rPh sb="0" eb="1">
      <t>シュ</t>
    </rPh>
    <rPh sb="1" eb="3">
      <t>ギョウシュ</t>
    </rPh>
    <phoneticPr fontId="5"/>
  </si>
  <si>
    <t xml:space="preserve">S  その他 </t>
  </si>
  <si>
    <t>資本金・年商</t>
    <rPh sb="0" eb="3">
      <t>シホンキン</t>
    </rPh>
    <rPh sb="4" eb="6">
      <t>ネンショウ</t>
    </rPh>
    <phoneticPr fontId="5"/>
  </si>
  <si>
    <t>資本金</t>
    <rPh sb="0" eb="3">
      <t>シホンキン</t>
    </rPh>
    <phoneticPr fontId="5"/>
  </si>
  <si>
    <t>年商</t>
    <rPh sb="0" eb="2">
      <t>ネンショウ</t>
    </rPh>
    <phoneticPr fontId="5"/>
  </si>
  <si>
    <t>百万円</t>
    <rPh sb="0" eb="2">
      <t>ヒャクマン</t>
    </rPh>
    <rPh sb="2" eb="3">
      <t>エン</t>
    </rPh>
    <phoneticPr fontId="5"/>
  </si>
  <si>
    <t>TEL：</t>
  </si>
  <si>
    <t>FAX：</t>
  </si>
  <si>
    <t>従業員数</t>
    <rPh sb="0" eb="4">
      <t>ジュウギョウインスウ</t>
    </rPh>
    <phoneticPr fontId="3"/>
  </si>
  <si>
    <t>男</t>
    <rPh sb="0" eb="1">
      <t>オトコ</t>
    </rPh>
    <phoneticPr fontId="5"/>
  </si>
  <si>
    <t>女</t>
    <rPh sb="0" eb="1">
      <t>オンナ</t>
    </rPh>
    <phoneticPr fontId="5"/>
  </si>
  <si>
    <t>計（人）</t>
    <rPh sb="0" eb="1">
      <t>ケイ</t>
    </rPh>
    <rPh sb="2" eb="3">
      <t>ニン</t>
    </rPh>
    <phoneticPr fontId="5"/>
  </si>
  <si>
    <t>株式</t>
    <rPh sb="0" eb="2">
      <t>カブシキ</t>
    </rPh>
    <phoneticPr fontId="5"/>
  </si>
  <si>
    <t>URL</t>
  </si>
  <si>
    <t>正社員</t>
    <rPh sb="0" eb="3">
      <t>セイシャイン</t>
    </rPh>
    <phoneticPr fontId="5"/>
  </si>
  <si>
    <t>事業内容</t>
    <rPh sb="0" eb="2">
      <t>ジギョウ</t>
    </rPh>
    <rPh sb="2" eb="4">
      <t>ナイヨウ</t>
    </rPh>
    <phoneticPr fontId="5"/>
  </si>
  <si>
    <t>ﾊﾟｰﾄ他</t>
    <rPh sb="4" eb="5">
      <t>ホカ</t>
    </rPh>
    <phoneticPr fontId="3"/>
  </si>
  <si>
    <t>組合</t>
    <rPh sb="0" eb="2">
      <t>クミアイ</t>
    </rPh>
    <phoneticPr fontId="5"/>
  </si>
  <si>
    <t>　＜選択＞</t>
    <rPh sb="2" eb="4">
      <t>センタク</t>
    </rPh>
    <phoneticPr fontId="5"/>
  </si>
  <si>
    <t>（計）</t>
    <rPh sb="1" eb="2">
      <t>ケイ</t>
    </rPh>
    <phoneticPr fontId="3"/>
  </si>
  <si>
    <t>寮</t>
    <rPh sb="0" eb="1">
      <t>リョウ</t>
    </rPh>
    <phoneticPr fontId="5"/>
  </si>
  <si>
    <t>支店・工場
・営業所</t>
    <rPh sb="0" eb="2">
      <t>シテン</t>
    </rPh>
    <rPh sb="3" eb="5">
      <t>コウジョウ</t>
    </rPh>
    <phoneticPr fontId="5"/>
  </si>
  <si>
    <t>社会保険</t>
    <rPh sb="0" eb="2">
      <t>シャカイ</t>
    </rPh>
    <rPh sb="2" eb="4">
      <t>ホケン</t>
    </rPh>
    <phoneticPr fontId="5"/>
  </si>
  <si>
    <t>健康保険</t>
    <rPh sb="0" eb="2">
      <t>ケンコウ</t>
    </rPh>
    <rPh sb="2" eb="4">
      <t>ホケン</t>
    </rPh>
    <phoneticPr fontId="5"/>
  </si>
  <si>
    <t>厚生年金</t>
    <rPh sb="0" eb="2">
      <t>コウセイ</t>
    </rPh>
    <rPh sb="2" eb="4">
      <t>ネンキン</t>
    </rPh>
    <phoneticPr fontId="5"/>
  </si>
  <si>
    <t>一括登録に連携あり</t>
    <rPh sb="0" eb="2">
      <t>イッカツ</t>
    </rPh>
    <rPh sb="2" eb="4">
      <t>トウロク</t>
    </rPh>
    <rPh sb="5" eb="7">
      <t>レンケイ</t>
    </rPh>
    <phoneticPr fontId="5"/>
  </si>
  <si>
    <t>雇用保険</t>
    <rPh sb="0" eb="2">
      <t>コヨウ</t>
    </rPh>
    <rPh sb="2" eb="4">
      <t>ホケン</t>
    </rPh>
    <phoneticPr fontId="5"/>
  </si>
  <si>
    <t>労災保険</t>
    <rPh sb="0" eb="2">
      <t>ロウサイ</t>
    </rPh>
    <rPh sb="2" eb="4">
      <t>ホケン</t>
    </rPh>
    <phoneticPr fontId="5"/>
  </si>
  <si>
    <t>一括登録に連携なし（GAKUENで手入力が必要）</t>
    <rPh sb="0" eb="2">
      <t>イッカツ</t>
    </rPh>
    <rPh sb="2" eb="4">
      <t>トウロク</t>
    </rPh>
    <rPh sb="5" eb="7">
      <t>レンケイ</t>
    </rPh>
    <rPh sb="17" eb="18">
      <t>テ</t>
    </rPh>
    <rPh sb="18" eb="20">
      <t>ニュウリョク</t>
    </rPh>
    <rPh sb="21" eb="23">
      <t>ヒツヨウ</t>
    </rPh>
    <phoneticPr fontId="5"/>
  </si>
  <si>
    <t>2024卒修正（2023.2）　GAKUEN項目と関連なし</t>
    <rPh sb="4" eb="5">
      <t>ソツ</t>
    </rPh>
    <rPh sb="5" eb="7">
      <t>シュウセイ</t>
    </rPh>
    <rPh sb="22" eb="24">
      <t>コウモク</t>
    </rPh>
    <rPh sb="25" eb="27">
      <t>カンレン</t>
    </rPh>
    <phoneticPr fontId="5"/>
  </si>
  <si>
    <t>採用条件</t>
    <rPh sb="0" eb="4">
      <t>サイヨウジョウケン</t>
    </rPh>
    <phoneticPr fontId="5"/>
  </si>
  <si>
    <t>募集職種</t>
    <rPh sb="0" eb="4">
      <t>ボシュウショクシュ</t>
    </rPh>
    <phoneticPr fontId="3"/>
  </si>
  <si>
    <t>給　与</t>
    <rPh sb="0" eb="1">
      <t>キュウ</t>
    </rPh>
    <rPh sb="2" eb="3">
      <t>ヨ</t>
    </rPh>
    <phoneticPr fontId="3"/>
  </si>
  <si>
    <t>職種</t>
    <rPh sb="0" eb="2">
      <t>ショクシュ</t>
    </rPh>
    <phoneticPr fontId="3"/>
  </si>
  <si>
    <t>休日</t>
    <rPh sb="0" eb="2">
      <t>キュウジツ</t>
    </rPh>
    <phoneticPr fontId="5"/>
  </si>
  <si>
    <t>　&lt;選択&gt;</t>
    <rPh sb="2" eb="4">
      <t>センタク</t>
    </rPh>
    <phoneticPr fontId="5"/>
  </si>
  <si>
    <t>人</t>
    <rPh sb="0" eb="1">
      <t>ニン</t>
    </rPh>
    <phoneticPr fontId="3"/>
  </si>
  <si>
    <t>基本給</t>
    <rPh sb="0" eb="3">
      <t>キホンキュウ</t>
    </rPh>
    <phoneticPr fontId="5"/>
  </si>
  <si>
    <t>円</t>
    <rPh sb="0" eb="1">
      <t>エン</t>
    </rPh>
    <phoneticPr fontId="5"/>
  </si>
  <si>
    <t>手当</t>
    <phoneticPr fontId="5"/>
  </si>
  <si>
    <t>有給休暇</t>
    <rPh sb="0" eb="2">
      <t>ユウキュウ</t>
    </rPh>
    <rPh sb="2" eb="4">
      <t>キュウカ</t>
    </rPh>
    <phoneticPr fontId="5"/>
  </si>
  <si>
    <t>初年</t>
    <rPh sb="0" eb="2">
      <t>ショネン</t>
    </rPh>
    <phoneticPr fontId="3"/>
  </si>
  <si>
    <t>最高</t>
    <rPh sb="0" eb="2">
      <t>サイコウ</t>
    </rPh>
    <phoneticPr fontId="3"/>
  </si>
  <si>
    <t>手当</t>
    <phoneticPr fontId="5"/>
  </si>
  <si>
    <t>日</t>
    <rPh sb="0" eb="1">
      <t>ヒ</t>
    </rPh>
    <phoneticPr fontId="3"/>
  </si>
  <si>
    <t>年間休日数</t>
    <rPh sb="0" eb="2">
      <t>ネンカン</t>
    </rPh>
    <rPh sb="2" eb="4">
      <t>キュウジツ</t>
    </rPh>
    <rPh sb="4" eb="5">
      <t>スウ</t>
    </rPh>
    <phoneticPr fontId="5"/>
  </si>
  <si>
    <t>初任給合計</t>
    <rPh sb="0" eb="3">
      <t>ショニンキュウ</t>
    </rPh>
    <rPh sb="2" eb="3">
      <t>キュウ</t>
    </rPh>
    <rPh sb="3" eb="5">
      <t>ゴウケイ</t>
    </rPh>
    <phoneticPr fontId="5"/>
  </si>
  <si>
    <t>必要資格等</t>
    <rPh sb="0" eb="2">
      <t>ヒツヨウ</t>
    </rPh>
    <rPh sb="2" eb="5">
      <t>シカクトウ</t>
    </rPh>
    <phoneticPr fontId="5"/>
  </si>
  <si>
    <t>留学生採用</t>
    <rPh sb="0" eb="3">
      <t>リュウガクセイ</t>
    </rPh>
    <rPh sb="3" eb="5">
      <t>サイヨウ</t>
    </rPh>
    <phoneticPr fontId="5"/>
  </si>
  <si>
    <t>通勤費</t>
    <rPh sb="0" eb="2">
      <t>ツウキン</t>
    </rPh>
    <rPh sb="2" eb="3">
      <t>ヒ</t>
    </rPh>
    <phoneticPr fontId="5"/>
  </si>
  <si>
    <t>賞　与</t>
    <rPh sb="0" eb="1">
      <t>ショウ</t>
    </rPh>
    <rPh sb="2" eb="3">
      <t>ヨ</t>
    </rPh>
    <phoneticPr fontId="5"/>
  </si>
  <si>
    <t>年</t>
    <rPh sb="0" eb="1">
      <t>ネン</t>
    </rPh>
    <phoneticPr fontId="5"/>
  </si>
  <si>
    <t>回</t>
    <rPh sb="0" eb="1">
      <t>カイ</t>
    </rPh>
    <phoneticPr fontId="3"/>
  </si>
  <si>
    <t>ケ月</t>
    <rPh sb="1" eb="2">
      <t>ゲツ</t>
    </rPh>
    <phoneticPr fontId="5"/>
  </si>
  <si>
    <t>(限度額</t>
    <rPh sb="1" eb="3">
      <t>ゲンド</t>
    </rPh>
    <rPh sb="3" eb="4">
      <t>ガク</t>
    </rPh>
    <phoneticPr fontId="5"/>
  </si>
  <si>
    <t>円）</t>
    <rPh sb="0" eb="1">
      <t>エン</t>
    </rPh>
    <phoneticPr fontId="5"/>
  </si>
  <si>
    <t>既卒採用</t>
    <rPh sb="0" eb="2">
      <t>キソツ</t>
    </rPh>
    <rPh sb="2" eb="4">
      <t>サイヨウ</t>
    </rPh>
    <phoneticPr fontId="5"/>
  </si>
  <si>
    <t>昇　給</t>
    <rPh sb="0" eb="1">
      <t>ノボル</t>
    </rPh>
    <rPh sb="2" eb="3">
      <t>キュウ</t>
    </rPh>
    <phoneticPr fontId="5"/>
  </si>
  <si>
    <t>％</t>
    <phoneticPr fontId="5"/>
  </si>
  <si>
    <t>福利厚生</t>
    <rPh sb="0" eb="4">
      <t>フクリコウセイ</t>
    </rPh>
    <phoneticPr fontId="3"/>
  </si>
  <si>
    <t>勤務時間</t>
    <rPh sb="0" eb="2">
      <t>キンム</t>
    </rPh>
    <rPh sb="2" eb="4">
      <t>ジカン</t>
    </rPh>
    <phoneticPr fontId="5"/>
  </si>
  <si>
    <t>勤務予定地</t>
    <rPh sb="0" eb="2">
      <t>キンム</t>
    </rPh>
    <rPh sb="2" eb="4">
      <t>ヨテイ</t>
    </rPh>
    <rPh sb="4" eb="5">
      <t>チ</t>
    </rPh>
    <phoneticPr fontId="5"/>
  </si>
  <si>
    <t>～</t>
    <phoneticPr fontId="3"/>
  </si>
  <si>
    <t>～</t>
    <phoneticPr fontId="3"/>
  </si>
  <si>
    <t>応募方法</t>
    <rPh sb="0" eb="4">
      <t>オウボホウホウ</t>
    </rPh>
    <phoneticPr fontId="5"/>
  </si>
  <si>
    <t>応募方法</t>
    <rPh sb="0" eb="2">
      <t>オウボ</t>
    </rPh>
    <rPh sb="2" eb="4">
      <t>ホウホウ</t>
    </rPh>
    <phoneticPr fontId="5"/>
  </si>
  <si>
    <t>選考方法</t>
    <rPh sb="0" eb="4">
      <t>センコウホウホウ</t>
    </rPh>
    <phoneticPr fontId="5"/>
  </si>
  <si>
    <t>備　考</t>
    <rPh sb="0" eb="1">
      <t>ビ</t>
    </rPh>
    <rPh sb="2" eb="3">
      <t>コウ</t>
    </rPh>
    <phoneticPr fontId="3"/>
  </si>
  <si>
    <t>提出書類</t>
    <rPh sb="0" eb="4">
      <t>テイシュツショルイ</t>
    </rPh>
    <phoneticPr fontId="3"/>
  </si>
  <si>
    <t>履歴書</t>
    <phoneticPr fontId="5"/>
  </si>
  <si>
    <t>書類提出先</t>
    <rPh sb="0" eb="2">
      <t>ショルイ</t>
    </rPh>
    <rPh sb="2" eb="4">
      <t>テイシュツ</t>
    </rPh>
    <rPh sb="4" eb="5">
      <t>サキ</t>
    </rPh>
    <phoneticPr fontId="5"/>
  </si>
  <si>
    <t>〒</t>
    <phoneticPr fontId="3"/>
  </si>
  <si>
    <t>成績証明書</t>
    <rPh sb="0" eb="2">
      <t>セイセキ</t>
    </rPh>
    <rPh sb="2" eb="5">
      <t>ショウメイショ</t>
    </rPh>
    <phoneticPr fontId="5"/>
  </si>
  <si>
    <t>卒業見込証明書</t>
    <rPh sb="0" eb="2">
      <t>ソツギョウ</t>
    </rPh>
    <rPh sb="2" eb="4">
      <t>ミコミ</t>
    </rPh>
    <rPh sb="4" eb="7">
      <t>ショウメイショ</t>
    </rPh>
    <phoneticPr fontId="5"/>
  </si>
  <si>
    <t>健康診断証明書</t>
    <phoneticPr fontId="3"/>
  </si>
  <si>
    <t>共通</t>
    <rPh sb="0" eb="2">
      <t>キョウツウ</t>
    </rPh>
    <phoneticPr fontId="5"/>
  </si>
  <si>
    <t>都道府県</t>
    <rPh sb="0" eb="4">
      <t>トドウフケン</t>
    </rPh>
    <phoneticPr fontId="5"/>
  </si>
  <si>
    <t>地域コード</t>
  </si>
  <si>
    <t>業種</t>
    <rPh sb="0" eb="2">
      <t>ギョウシュ</t>
    </rPh>
    <phoneticPr fontId="5"/>
  </si>
  <si>
    <t>0.なし</t>
    <phoneticPr fontId="5"/>
  </si>
  <si>
    <t>　＜選択してください＞</t>
    <rPh sb="2" eb="4">
      <t>センタク</t>
    </rPh>
    <phoneticPr fontId="5"/>
  </si>
  <si>
    <t>　</t>
    <phoneticPr fontId="5"/>
  </si>
  <si>
    <t>＜選択してください＞</t>
    <rPh sb="1" eb="3">
      <t>センタク</t>
    </rPh>
    <phoneticPr fontId="5"/>
  </si>
  <si>
    <t>1.あり</t>
  </si>
  <si>
    <t>01 北海道</t>
  </si>
  <si>
    <t>A0101</t>
  </si>
  <si>
    <t xml:space="preserve">A  農業  </t>
  </si>
  <si>
    <t>9.不明</t>
    <phoneticPr fontId="5"/>
  </si>
  <si>
    <t>02 青森県</t>
  </si>
  <si>
    <t>A0201</t>
  </si>
  <si>
    <t xml:space="preserve">B  林業  </t>
  </si>
  <si>
    <t>03 岩手県</t>
  </si>
  <si>
    <t>A0301</t>
  </si>
  <si>
    <t xml:space="preserve">C  漁業  </t>
  </si>
  <si>
    <t>04 宮城県</t>
  </si>
  <si>
    <t>A0401</t>
  </si>
  <si>
    <t xml:space="preserve">D  鉱業  </t>
  </si>
  <si>
    <t>05 秋田県</t>
  </si>
  <si>
    <t>A0501</t>
  </si>
  <si>
    <t xml:space="preserve">E  建設業  </t>
  </si>
  <si>
    <t>06 山形県</t>
  </si>
  <si>
    <t>A0601</t>
  </si>
  <si>
    <t xml:space="preserve">F  製造業  </t>
  </si>
  <si>
    <t>07 福島県</t>
  </si>
  <si>
    <t>A0701</t>
  </si>
  <si>
    <t xml:space="preserve">G  電気･ガス･熱供給・水道業  </t>
  </si>
  <si>
    <t>08 茨城県</t>
  </si>
  <si>
    <t>B0801</t>
  </si>
  <si>
    <t xml:space="preserve">H  情報通信業  </t>
  </si>
  <si>
    <t>設立区分</t>
    <rPh sb="0" eb="2">
      <t>セツリツ</t>
    </rPh>
    <rPh sb="2" eb="4">
      <t>クブン</t>
    </rPh>
    <phoneticPr fontId="5"/>
  </si>
  <si>
    <t>09 栃木県</t>
  </si>
  <si>
    <t>B0901</t>
  </si>
  <si>
    <t xml:space="preserve">I  運輸業  </t>
  </si>
  <si>
    <t xml:space="preserve"> ＜リストから選択してください＞</t>
    <rPh sb="7" eb="9">
      <t>センタク</t>
    </rPh>
    <phoneticPr fontId="5"/>
  </si>
  <si>
    <t>10 群馬県</t>
  </si>
  <si>
    <t>B1001</t>
  </si>
  <si>
    <t xml:space="preserve">J  卸売･小売業  </t>
  </si>
  <si>
    <t>1.株式会社</t>
    <rPh sb="2" eb="4">
      <t>カブシキ</t>
    </rPh>
    <rPh sb="4" eb="6">
      <t>カイシャ</t>
    </rPh>
    <phoneticPr fontId="5"/>
  </si>
  <si>
    <t>11 埼玉県</t>
  </si>
  <si>
    <t>B1101</t>
  </si>
  <si>
    <t xml:space="preserve">K  金融･保険業  </t>
  </si>
  <si>
    <t>2.有限会社</t>
    <rPh sb="2" eb="6">
      <t>ユウゲンガイシャ</t>
    </rPh>
    <phoneticPr fontId="5"/>
  </si>
  <si>
    <t>12 千葉県</t>
  </si>
  <si>
    <t>B1201</t>
  </si>
  <si>
    <t xml:space="preserve">L  不動産業  </t>
  </si>
  <si>
    <t>3.社団・財団法人</t>
    <rPh sb="2" eb="4">
      <t>シャダン</t>
    </rPh>
    <rPh sb="5" eb="7">
      <t>ザイダン</t>
    </rPh>
    <rPh sb="7" eb="9">
      <t>ホウジン</t>
    </rPh>
    <phoneticPr fontId="5"/>
  </si>
  <si>
    <t>13 東京都</t>
  </si>
  <si>
    <t>B1301</t>
  </si>
  <si>
    <t xml:space="preserve">M  飲食店･宿泊業  </t>
  </si>
  <si>
    <t>4.学校法人</t>
    <rPh sb="2" eb="4">
      <t>ガッコウ</t>
    </rPh>
    <rPh sb="4" eb="6">
      <t>ホウジン</t>
    </rPh>
    <phoneticPr fontId="5"/>
  </si>
  <si>
    <t>14 神奈川県</t>
  </si>
  <si>
    <t>B1401</t>
  </si>
  <si>
    <t xml:space="preserve">N  医療･福祉  </t>
  </si>
  <si>
    <t>5.医療法人</t>
    <rPh sb="2" eb="4">
      <t>イリョウ</t>
    </rPh>
    <rPh sb="4" eb="6">
      <t>ホウジン</t>
    </rPh>
    <phoneticPr fontId="5"/>
  </si>
  <si>
    <t>15 新潟県</t>
  </si>
  <si>
    <t>C1501</t>
  </si>
  <si>
    <t xml:space="preserve">O  教育･学習支援業  </t>
  </si>
  <si>
    <t>6.社会福祉法人</t>
    <rPh sb="2" eb="4">
      <t>シャカイ</t>
    </rPh>
    <rPh sb="4" eb="6">
      <t>フクシ</t>
    </rPh>
    <rPh sb="6" eb="8">
      <t>ホウジン</t>
    </rPh>
    <phoneticPr fontId="5"/>
  </si>
  <si>
    <t>16 富山県</t>
  </si>
  <si>
    <t>C1601</t>
  </si>
  <si>
    <t xml:space="preserve">P  複合サービス事業  </t>
  </si>
  <si>
    <t>7.協同組合</t>
    <rPh sb="2" eb="4">
      <t>キョウドウ</t>
    </rPh>
    <rPh sb="4" eb="6">
      <t>クミアイ</t>
    </rPh>
    <phoneticPr fontId="5"/>
  </si>
  <si>
    <t>17 石川県</t>
  </si>
  <si>
    <t>C1701</t>
  </si>
  <si>
    <t xml:space="preserve">Q  サービス業  </t>
  </si>
  <si>
    <t>8.公的法人</t>
    <rPh sb="2" eb="4">
      <t>コウテキ</t>
    </rPh>
    <rPh sb="4" eb="6">
      <t>ホウジン</t>
    </rPh>
    <phoneticPr fontId="5"/>
  </si>
  <si>
    <t>18 福井県</t>
  </si>
  <si>
    <t>C1801</t>
  </si>
  <si>
    <t xml:space="preserve">R  公務  </t>
  </si>
  <si>
    <t>9.その他</t>
    <rPh sb="4" eb="5">
      <t>タ</t>
    </rPh>
    <phoneticPr fontId="5"/>
  </si>
  <si>
    <t>19 山梨県</t>
  </si>
  <si>
    <t>D1901</t>
  </si>
  <si>
    <t>20 長野県</t>
  </si>
  <si>
    <t>D2001</t>
  </si>
  <si>
    <t>21 岐阜県</t>
  </si>
  <si>
    <t>D2101</t>
  </si>
  <si>
    <t>22 静岡県</t>
  </si>
  <si>
    <t>D2201</t>
  </si>
  <si>
    <t>休日種別</t>
    <rPh sb="0" eb="2">
      <t>キュウジツ</t>
    </rPh>
    <rPh sb="2" eb="4">
      <t>シュベツ</t>
    </rPh>
    <phoneticPr fontId="5"/>
  </si>
  <si>
    <t>23 愛知県</t>
  </si>
  <si>
    <t>D2301</t>
  </si>
  <si>
    <t>0.完全週休2日制</t>
    <rPh sb="2" eb="4">
      <t>カンゼン</t>
    </rPh>
    <rPh sb="4" eb="6">
      <t>シュウキュウ</t>
    </rPh>
    <rPh sb="7" eb="8">
      <t>ニチ</t>
    </rPh>
    <rPh sb="8" eb="9">
      <t>セイ</t>
    </rPh>
    <phoneticPr fontId="5"/>
  </si>
  <si>
    <t>24 三重県</t>
  </si>
  <si>
    <t>D2401</t>
  </si>
  <si>
    <t>1.隔週週休2日制</t>
    <rPh sb="2" eb="4">
      <t>カクシュウ</t>
    </rPh>
    <rPh sb="4" eb="6">
      <t>シュウキュウ</t>
    </rPh>
    <rPh sb="7" eb="8">
      <t>ニチ</t>
    </rPh>
    <rPh sb="8" eb="9">
      <t>セイ</t>
    </rPh>
    <phoneticPr fontId="5"/>
  </si>
  <si>
    <t>25 滋賀県</t>
  </si>
  <si>
    <t>E2501</t>
  </si>
  <si>
    <t>26 京都府</t>
  </si>
  <si>
    <t>E2601</t>
  </si>
  <si>
    <t>27 大阪府</t>
  </si>
  <si>
    <t>E2701</t>
  </si>
  <si>
    <t>28 兵庫県</t>
  </si>
  <si>
    <t>E2801</t>
  </si>
  <si>
    <t>29 奈良県</t>
  </si>
  <si>
    <t>E2901</t>
  </si>
  <si>
    <t>1.週休2日制</t>
    <rPh sb="2" eb="4">
      <t>シュウキュウ</t>
    </rPh>
    <rPh sb="5" eb="6">
      <t>ニチ</t>
    </rPh>
    <rPh sb="6" eb="7">
      <t>セイ</t>
    </rPh>
    <phoneticPr fontId="5"/>
  </si>
  <si>
    <t>30 和歌山県</t>
  </si>
  <si>
    <t>E3001</t>
  </si>
  <si>
    <t>31 鳥取県</t>
  </si>
  <si>
    <t>F3101</t>
  </si>
  <si>
    <t>32 島根県</t>
  </si>
  <si>
    <t>F3201</t>
  </si>
  <si>
    <t>株式情報区分</t>
    <rPh sb="0" eb="2">
      <t>カブシキ</t>
    </rPh>
    <rPh sb="2" eb="4">
      <t>ジョウホウ</t>
    </rPh>
    <rPh sb="4" eb="6">
      <t>クブン</t>
    </rPh>
    <phoneticPr fontId="5"/>
  </si>
  <si>
    <t>33 岡山県</t>
  </si>
  <si>
    <t>F3301</t>
  </si>
  <si>
    <t>初任給区分</t>
    <rPh sb="0" eb="3">
      <t>ショニンキュウ</t>
    </rPh>
    <rPh sb="3" eb="5">
      <t>クブン</t>
    </rPh>
    <phoneticPr fontId="5"/>
  </si>
  <si>
    <t>　&lt;選択してください&gt;</t>
    <rPh sb="2" eb="4">
      <t>センタク</t>
    </rPh>
    <phoneticPr fontId="5"/>
  </si>
  <si>
    <t>34 広島県</t>
  </si>
  <si>
    <t>F3401</t>
  </si>
  <si>
    <t>0.当年度実績</t>
    <rPh sb="2" eb="3">
      <t>トウ</t>
    </rPh>
    <rPh sb="3" eb="5">
      <t>ネンド</t>
    </rPh>
    <rPh sb="5" eb="7">
      <t>ジッセキ</t>
    </rPh>
    <phoneticPr fontId="5"/>
  </si>
  <si>
    <t>1一部上場</t>
    <rPh sb="1" eb="3">
      <t>イチブ</t>
    </rPh>
    <rPh sb="3" eb="5">
      <t>ジョウジョウ</t>
    </rPh>
    <phoneticPr fontId="5"/>
  </si>
  <si>
    <t>35 山口県</t>
  </si>
  <si>
    <t>F3501</t>
  </si>
  <si>
    <t>1.次年度見込</t>
    <rPh sb="2" eb="5">
      <t>ジネンド</t>
    </rPh>
    <rPh sb="5" eb="7">
      <t>ミコ</t>
    </rPh>
    <phoneticPr fontId="5"/>
  </si>
  <si>
    <t>2二部上場</t>
    <rPh sb="1" eb="3">
      <t>ニブ</t>
    </rPh>
    <rPh sb="3" eb="5">
      <t>ジョウジョウ</t>
    </rPh>
    <phoneticPr fontId="5"/>
  </si>
  <si>
    <t>36 徳島県</t>
  </si>
  <si>
    <t>F3601</t>
  </si>
  <si>
    <t>9.不明</t>
    <rPh sb="2" eb="4">
      <t>フメイ</t>
    </rPh>
    <phoneticPr fontId="5"/>
  </si>
  <si>
    <t>3非上場</t>
    <rPh sb="1" eb="2">
      <t>ヒ</t>
    </rPh>
    <rPh sb="2" eb="4">
      <t>ジョウジョウ</t>
    </rPh>
    <phoneticPr fontId="5"/>
  </si>
  <si>
    <t>37 香川県</t>
  </si>
  <si>
    <t>F3701</t>
  </si>
  <si>
    <t>38 愛媛県</t>
  </si>
  <si>
    <t>F3801</t>
  </si>
  <si>
    <t>39 高知県</t>
  </si>
  <si>
    <t>F3901</t>
  </si>
  <si>
    <t>1.上場</t>
    <rPh sb="2" eb="4">
      <t>ジョウジョウ</t>
    </rPh>
    <phoneticPr fontId="5"/>
  </si>
  <si>
    <t>40 福岡県</t>
  </si>
  <si>
    <t>G4001</t>
  </si>
  <si>
    <t>2.非上場</t>
    <rPh sb="2" eb="3">
      <t>ヒ</t>
    </rPh>
    <rPh sb="3" eb="5">
      <t>ジョウジョウ</t>
    </rPh>
    <phoneticPr fontId="5"/>
  </si>
  <si>
    <t>41 佐賀県</t>
  </si>
  <si>
    <t>G4101</t>
  </si>
  <si>
    <t>42 長崎県</t>
  </si>
  <si>
    <t>G4201</t>
  </si>
  <si>
    <t>43 熊本県</t>
  </si>
  <si>
    <t>G4301</t>
  </si>
  <si>
    <t>44 大分県</t>
  </si>
  <si>
    <t>G4401</t>
  </si>
  <si>
    <t>書類</t>
    <rPh sb="0" eb="2">
      <t>ショルイ</t>
    </rPh>
    <phoneticPr fontId="5"/>
  </si>
  <si>
    <t>交通費支給区分</t>
    <rPh sb="0" eb="3">
      <t>コウツウヒ</t>
    </rPh>
    <rPh sb="3" eb="5">
      <t>シキュウ</t>
    </rPh>
    <rPh sb="5" eb="7">
      <t>クブン</t>
    </rPh>
    <phoneticPr fontId="5"/>
  </si>
  <si>
    <t>45 宮崎県</t>
  </si>
  <si>
    <t>G4501</t>
  </si>
  <si>
    <t>　＜リストから選択＞</t>
    <rPh sb="7" eb="9">
      <t>センタク</t>
    </rPh>
    <phoneticPr fontId="5"/>
  </si>
  <si>
    <t>0.全額支給</t>
    <phoneticPr fontId="5"/>
  </si>
  <si>
    <t>46 鹿児島県</t>
  </si>
  <si>
    <t>G4601</t>
  </si>
  <si>
    <t>0.要</t>
    <rPh sb="2" eb="3">
      <t>ヨウ</t>
    </rPh>
    <phoneticPr fontId="5"/>
  </si>
  <si>
    <t>1.支給限度額あり</t>
    <phoneticPr fontId="5"/>
  </si>
  <si>
    <t>47 沖縄県</t>
  </si>
  <si>
    <t>G4701</t>
  </si>
  <si>
    <t>1.不要</t>
    <rPh sb="2" eb="4">
      <t>フヨウ</t>
    </rPh>
    <rPh sb="3" eb="4">
      <t>ヨウ</t>
    </rPh>
    <phoneticPr fontId="5"/>
  </si>
  <si>
    <t>9.不明</t>
    <phoneticPr fontId="5"/>
  </si>
  <si>
    <t>99 全国</t>
  </si>
  <si>
    <t>H9999</t>
    <phoneticPr fontId="5"/>
  </si>
  <si>
    <t>01 アジア地区</t>
  </si>
  <si>
    <t>X0101</t>
  </si>
  <si>
    <t>02 アメリカ地区</t>
  </si>
  <si>
    <t>X02</t>
    <phoneticPr fontId="5"/>
  </si>
  <si>
    <t>0.全額支給</t>
    <phoneticPr fontId="5"/>
  </si>
  <si>
    <t>03 ヨーロッパ地区</t>
  </si>
  <si>
    <t>X03</t>
    <phoneticPr fontId="5"/>
  </si>
  <si>
    <t>1.支給限度額あり</t>
    <phoneticPr fontId="5"/>
  </si>
  <si>
    <t>99 海外</t>
  </si>
  <si>
    <t>X9999</t>
    <phoneticPr fontId="5"/>
  </si>
  <si>
    <t>2.支給なし</t>
    <rPh sb="2" eb="4">
      <t>シキュウ</t>
    </rPh>
    <phoneticPr fontId="5"/>
  </si>
  <si>
    <t>勤務形態区分</t>
    <rPh sb="0" eb="2">
      <t>キンム</t>
    </rPh>
    <rPh sb="2" eb="4">
      <t>ケイタイ</t>
    </rPh>
    <rPh sb="4" eb="6">
      <t>クブン</t>
    </rPh>
    <phoneticPr fontId="5"/>
  </si>
  <si>
    <t>　&lt;リストから選択&gt;</t>
    <rPh sb="7" eb="9">
      <t>センタク</t>
    </rPh>
    <phoneticPr fontId="5"/>
  </si>
  <si>
    <t>職種コード</t>
  </si>
  <si>
    <t>1.通常勤務形態</t>
    <phoneticPr fontId="5"/>
  </si>
  <si>
    <t>　＜リストから選択してください＞</t>
    <rPh sb="7" eb="9">
      <t>センタク</t>
    </rPh>
    <phoneticPr fontId="5"/>
  </si>
  <si>
    <t>2.シフト制</t>
    <phoneticPr fontId="5"/>
  </si>
  <si>
    <t>a.専門的･技術的職業</t>
  </si>
  <si>
    <t>b.管理的職業</t>
  </si>
  <si>
    <t>c.事務職</t>
  </si>
  <si>
    <t>d.販売職(営業)</t>
  </si>
  <si>
    <t>e.サービス職(営業)</t>
  </si>
  <si>
    <t>3.その他</t>
    <rPh sb="4" eb="5">
      <t>タ</t>
    </rPh>
    <phoneticPr fontId="5"/>
  </si>
  <si>
    <t>f.保安職</t>
  </si>
  <si>
    <t>g.農林漁業職</t>
  </si>
  <si>
    <t>h.運輸</t>
  </si>
  <si>
    <t>既卒可フラグ</t>
    <rPh sb="0" eb="2">
      <t>キソツ</t>
    </rPh>
    <rPh sb="2" eb="3">
      <t>カ</t>
    </rPh>
    <phoneticPr fontId="5"/>
  </si>
  <si>
    <t>i.生産作業職</t>
  </si>
  <si>
    <t>j.福祉</t>
  </si>
  <si>
    <t>0.既卒不可</t>
    <rPh sb="2" eb="4">
      <t>キソツ</t>
    </rPh>
    <rPh sb="4" eb="6">
      <t>フカ</t>
    </rPh>
    <phoneticPr fontId="5"/>
  </si>
  <si>
    <t>k.教員</t>
  </si>
  <si>
    <t>1.既卒可</t>
    <rPh sb="2" eb="4">
      <t>キソツ</t>
    </rPh>
    <rPh sb="4" eb="5">
      <t>カ</t>
    </rPh>
    <phoneticPr fontId="5"/>
  </si>
  <si>
    <t>l.警察官</t>
  </si>
  <si>
    <t>留学生・既卒生採用可フラグ</t>
    <rPh sb="0" eb="3">
      <t>リュウガクセイ</t>
    </rPh>
    <rPh sb="4" eb="7">
      <t>キソツセイ</t>
    </rPh>
    <rPh sb="7" eb="9">
      <t>サイヨウ</t>
    </rPh>
    <rPh sb="9" eb="10">
      <t>カ</t>
    </rPh>
    <phoneticPr fontId="5"/>
  </si>
  <si>
    <t>m.消防吏員</t>
  </si>
  <si>
    <t>z.その他</t>
  </si>
  <si>
    <t>0.可</t>
    <rPh sb="2" eb="3">
      <t>カ</t>
    </rPh>
    <phoneticPr fontId="5"/>
  </si>
  <si>
    <t>1.不可</t>
    <rPh sb="2" eb="4">
      <t>フカ</t>
    </rPh>
    <phoneticPr fontId="5"/>
  </si>
  <si>
    <t>e.サービス職</t>
    <phoneticPr fontId="5"/>
  </si>
  <si>
    <t>応募区分</t>
    <rPh sb="0" eb="2">
      <t>オウボ</t>
    </rPh>
    <rPh sb="2" eb="4">
      <t>クブン</t>
    </rPh>
    <phoneticPr fontId="5"/>
  </si>
  <si>
    <t xml:space="preserve"> ＜リストより選択＞</t>
    <rPh sb="7" eb="9">
      <t>センタク</t>
    </rPh>
    <phoneticPr fontId="5"/>
  </si>
  <si>
    <t>1.学校推薦</t>
    <phoneticPr fontId="5"/>
  </si>
  <si>
    <t>2.自由応募</t>
    <phoneticPr fontId="5"/>
  </si>
  <si>
    <t>3.推薦自由併用</t>
    <phoneticPr fontId="5"/>
  </si>
  <si>
    <t>4.自己開拓</t>
  </si>
  <si>
    <t>5.学生ナビ(リクナビ・マイナビ・学情など）</t>
    <phoneticPr fontId="5"/>
  </si>
  <si>
    <t>6.紹介</t>
  </si>
  <si>
    <t>9.その他</t>
  </si>
  <si>
    <t>TEL：</t>
    <phoneticPr fontId="3"/>
  </si>
  <si>
    <t>ﾒｰﾙ：</t>
    <phoneticPr fontId="3"/>
  </si>
  <si>
    <t>1.要</t>
    <rPh sb="2" eb="3">
      <t>ヨウ</t>
    </rPh>
    <phoneticPr fontId="5"/>
  </si>
  <si>
    <t>2.不要</t>
    <rPh sb="2" eb="4">
      <t>フヨウ</t>
    </rPh>
    <rPh sb="3" eb="4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</si>
</sst>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 "/>
    <numFmt numFmtId="177" formatCode="#,##0_);[Red]\(#,##0\)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0FA9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2" borderId="0" xfId="0" quotePrefix="1" applyFont="1" applyFill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0" borderId="7" xfId="0" applyFont="1" applyBorder="1" applyAlignment="1">
      <alignment vertical="center" textRotation="255"/>
    </xf>
    <xf numFmtId="0" fontId="6" fillId="2" borderId="7" xfId="0" applyFont="1" applyFill="1" applyBorder="1" applyAlignment="1">
      <alignment vertical="center"/>
    </xf>
    <xf numFmtId="0" fontId="6" fillId="0" borderId="12" xfId="0" applyFont="1" applyBorder="1" applyAlignment="1">
      <alignment vertical="center" textRotation="255"/>
    </xf>
    <xf numFmtId="38" fontId="6" fillId="0" borderId="16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3" xfId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>
      <alignment vertical="center" textRotation="255"/>
    </xf>
    <xf numFmtId="0" fontId="0" fillId="5" borderId="0" xfId="0" applyFont="1" applyFill="1">
      <alignment vertical="center"/>
    </xf>
    <xf numFmtId="0" fontId="8" fillId="5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4" borderId="0" xfId="0" applyFont="1" applyFill="1">
      <alignment vertical="center"/>
    </xf>
    <xf numFmtId="0" fontId="8" fillId="4" borderId="0" xfId="0" applyFont="1" applyFill="1" applyAlignme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4" fontId="6" fillId="0" borderId="11" xfId="0" applyNumberFormat="1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1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20" fontId="6" fillId="2" borderId="0" xfId="0" applyNumberFormat="1" applyFont="1" applyFill="1" applyBorder="1" applyAlignment="1" applyProtection="1">
      <alignment horizontal="center" vertical="center"/>
      <protection locked="0"/>
    </xf>
    <xf numFmtId="5" fontId="6" fillId="2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6" fillId="0" borderId="17" xfId="1" applyFont="1" applyFill="1" applyBorder="1" applyAlignment="1" applyProtection="1">
      <alignment horizontal="right" vertical="center"/>
    </xf>
    <xf numFmtId="38" fontId="6" fillId="0" borderId="18" xfId="1" applyFont="1" applyFill="1" applyBorder="1" applyAlignment="1" applyProtection="1">
      <alignment horizontal="right" vertical="center"/>
    </xf>
    <xf numFmtId="38" fontId="6" fillId="0" borderId="28" xfId="1" applyFont="1" applyFill="1" applyBorder="1" applyAlignment="1" applyProtection="1">
      <alignment horizontal="right" vertical="center"/>
    </xf>
    <xf numFmtId="38" fontId="6" fillId="0" borderId="29" xfId="1" applyFont="1" applyFill="1" applyBorder="1" applyAlignment="1" applyProtection="1">
      <alignment horizontal="right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0" borderId="18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2" borderId="17" xfId="1" applyFont="1" applyFill="1" applyBorder="1" applyAlignment="1" applyProtection="1">
      <alignment horizontal="right" vertical="center"/>
      <protection locked="0"/>
    </xf>
    <xf numFmtId="38" fontId="6" fillId="2" borderId="18" xfId="1" applyFont="1" applyFill="1" applyBorder="1" applyAlignment="1" applyProtection="1">
      <alignment horizontal="right" vertical="center"/>
      <protection locked="0"/>
    </xf>
    <xf numFmtId="0" fontId="6" fillId="0" borderId="27" xfId="0" applyFont="1" applyBorder="1" applyAlignment="1">
      <alignment horizontal="center" vertical="center"/>
    </xf>
    <xf numFmtId="38" fontId="6" fillId="2" borderId="15" xfId="1" applyFont="1" applyFill="1" applyBorder="1" applyAlignment="1" applyProtection="1">
      <alignment horizontal="right" vertical="center"/>
      <protection locked="0"/>
    </xf>
    <xf numFmtId="38" fontId="6" fillId="2" borderId="23" xfId="1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177" fontId="6" fillId="0" borderId="20" xfId="0" applyNumberFormat="1" applyFont="1" applyBorder="1" applyAlignment="1">
      <alignment horizontal="center" vertical="center"/>
    </xf>
    <xf numFmtId="177" fontId="6" fillId="0" borderId="2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0" fontId="6" fillId="2" borderId="3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2" xfId="0" applyFont="1" applyFill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2" borderId="2" xfId="2" applyFill="1" applyBorder="1" applyAlignment="1" applyProtection="1">
      <alignment horizontal="left" vertical="center"/>
      <protection locked="0"/>
    </xf>
    <xf numFmtId="0" fontId="7" fillId="2" borderId="3" xfId="2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176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177" fontId="6" fillId="2" borderId="17" xfId="0" applyNumberFormat="1" applyFont="1" applyFill="1" applyBorder="1" applyAlignment="1" applyProtection="1">
      <alignment horizontal="center" vertical="center"/>
      <protection locked="0"/>
    </xf>
    <xf numFmtId="177" fontId="6" fillId="2" borderId="19" xfId="0" applyNumberFormat="1" applyFont="1" applyFill="1" applyBorder="1" applyAlignment="1" applyProtection="1">
      <alignment horizontal="center" vertical="center"/>
      <protection locked="0"/>
    </xf>
    <xf numFmtId="177" fontId="6" fillId="0" borderId="17" xfId="0" applyNumberFormat="1" applyFont="1" applyFill="1" applyBorder="1" applyAlignment="1" applyProtection="1">
      <alignment horizontal="center" vertical="center"/>
    </xf>
    <xf numFmtId="177" fontId="6" fillId="0" borderId="19" xfId="0" applyNumberFormat="1" applyFont="1" applyFill="1" applyBorder="1" applyAlignment="1" applyProtection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98"/>
  <sheetViews>
    <sheetView showGridLines="0" tabSelected="1" zoomScaleNormal="100" workbookViewId="0">
      <selection activeCell="E4" sqref="E4:AD4"/>
    </sheetView>
  </sheetViews>
  <sheetFormatPr defaultColWidth="0" defaultRowHeight="0" customHeight="1" zeroHeight="1" x14ac:dyDescent="0.15"/>
  <cols>
    <col min="1" max="45" width="3.125" style="3" customWidth="1"/>
    <col min="46" max="46" width="1.5" style="3" customWidth="1"/>
    <col min="47" max="16384" width="10.75" style="3" hidden="1"/>
  </cols>
  <sheetData>
    <row r="1" spans="1:57" ht="24" x14ac:dyDescent="0.2">
      <c r="A1" s="1" t="str">
        <f>AV4&amp;"年3月卒業者用　求人票"</f>
        <v>2023年3月卒業者用　求人票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 t="s">
        <v>0</v>
      </c>
    </row>
    <row r="2" spans="1:57" ht="38.25" hidden="1" customHeight="1" x14ac:dyDescent="0.15">
      <c r="AU2" s="3" t="s">
        <v>1</v>
      </c>
    </row>
    <row r="3" spans="1:57" ht="38.25" hidden="1" customHeight="1" x14ac:dyDescent="0.15">
      <c r="A3" s="4"/>
      <c r="B3" s="4"/>
      <c r="C3" s="4"/>
      <c r="D3" s="4"/>
      <c r="E3" s="163"/>
      <c r="F3" s="163"/>
      <c r="G3" s="163"/>
      <c r="H3" s="163"/>
    </row>
    <row r="4" spans="1:57" ht="16.5" customHeight="1" x14ac:dyDescent="0.15">
      <c r="A4" s="164" t="s">
        <v>2</v>
      </c>
      <c r="B4" s="148" t="s">
        <v>3</v>
      </c>
      <c r="C4" s="149"/>
      <c r="D4" s="150"/>
      <c r="E4" s="165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7"/>
      <c r="AE4" s="100" t="s">
        <v>4</v>
      </c>
      <c r="AF4" s="101"/>
      <c r="AG4" s="102"/>
      <c r="AH4" s="5" t="s">
        <v>5</v>
      </c>
      <c r="AI4" s="6"/>
      <c r="AJ4" s="188"/>
      <c r="AK4" s="188"/>
      <c r="AL4" s="188"/>
      <c r="AM4" s="188"/>
      <c r="AN4" s="188"/>
      <c r="AO4" s="188"/>
      <c r="AP4" s="188"/>
      <c r="AQ4" s="188"/>
      <c r="AR4" s="188"/>
      <c r="AS4" s="189"/>
      <c r="AU4" s="3" t="s">
        <v>6</v>
      </c>
      <c r="AV4" s="7">
        <v>2023</v>
      </c>
    </row>
    <row r="5" spans="1:57" ht="16.5" customHeight="1" x14ac:dyDescent="0.15">
      <c r="A5" s="164"/>
      <c r="B5" s="168" t="s">
        <v>7</v>
      </c>
      <c r="C5" s="168"/>
      <c r="D5" s="168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03"/>
      <c r="AF5" s="104"/>
      <c r="AG5" s="105"/>
      <c r="AH5" s="8" t="s">
        <v>8</v>
      </c>
      <c r="AI5" s="9"/>
      <c r="AJ5" s="190"/>
      <c r="AK5" s="190"/>
      <c r="AL5" s="190"/>
      <c r="AM5" s="190"/>
      <c r="AN5" s="190"/>
      <c r="AO5" s="190"/>
      <c r="AP5" s="190"/>
      <c r="AQ5" s="190"/>
      <c r="AR5" s="190"/>
      <c r="AS5" s="191"/>
      <c r="AV5" s="7"/>
    </row>
    <row r="6" spans="1:57" ht="16.5" customHeight="1" x14ac:dyDescent="0.15">
      <c r="A6" s="164"/>
      <c r="B6" s="168"/>
      <c r="C6" s="168"/>
      <c r="D6" s="168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06"/>
      <c r="AF6" s="107"/>
      <c r="AG6" s="108"/>
      <c r="AH6" s="8"/>
      <c r="AI6" s="9"/>
      <c r="AJ6" s="192"/>
      <c r="AK6" s="192"/>
      <c r="AL6" s="192"/>
      <c r="AM6" s="192"/>
      <c r="AN6" s="192"/>
      <c r="AO6" s="192"/>
      <c r="AP6" s="192"/>
      <c r="AQ6" s="192"/>
      <c r="AR6" s="192"/>
      <c r="AS6" s="193"/>
      <c r="AU6" s="3" t="s">
        <v>9</v>
      </c>
      <c r="AV6" s="10" t="s">
        <v>10</v>
      </c>
    </row>
    <row r="7" spans="1:57" ht="16.5" customHeight="1" x14ac:dyDescent="0.15">
      <c r="A7" s="164"/>
      <c r="B7" s="168"/>
      <c r="C7" s="168"/>
      <c r="D7" s="168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70"/>
      <c r="AE7" s="100" t="s">
        <v>11</v>
      </c>
      <c r="AF7" s="101"/>
      <c r="AG7" s="102"/>
      <c r="AH7" s="11" t="s">
        <v>12</v>
      </c>
      <c r="AI7" s="12"/>
      <c r="AJ7" s="6"/>
      <c r="AK7" s="12"/>
      <c r="AL7" s="12"/>
      <c r="AM7" s="13"/>
      <c r="AN7" s="5" t="s">
        <v>13</v>
      </c>
      <c r="AO7" s="6"/>
      <c r="AP7" s="75" t="s">
        <v>14</v>
      </c>
      <c r="AQ7" s="75"/>
      <c r="AR7" s="75"/>
      <c r="AS7" s="117"/>
      <c r="AU7" s="3" t="s">
        <v>15</v>
      </c>
      <c r="AV7" s="7"/>
    </row>
    <row r="8" spans="1:57" ht="16.5" customHeight="1" x14ac:dyDescent="0.15">
      <c r="A8" s="164"/>
      <c r="B8" s="151" t="s">
        <v>16</v>
      </c>
      <c r="C8" s="152"/>
      <c r="D8" s="171"/>
      <c r="E8" s="62" t="s">
        <v>17</v>
      </c>
      <c r="F8" s="54" t="s">
        <v>18</v>
      </c>
      <c r="G8" s="113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  <c r="AE8" s="106"/>
      <c r="AF8" s="107"/>
      <c r="AG8" s="108"/>
      <c r="AH8" s="111"/>
      <c r="AI8" s="112"/>
      <c r="AJ8" s="14" t="s">
        <v>19</v>
      </c>
      <c r="AK8" s="112"/>
      <c r="AL8" s="112"/>
      <c r="AM8" s="15" t="s">
        <v>20</v>
      </c>
      <c r="AN8" s="16"/>
      <c r="AO8" s="58"/>
      <c r="AP8" s="59"/>
      <c r="AQ8" s="59"/>
      <c r="AR8" s="59"/>
      <c r="AS8" s="74"/>
      <c r="AU8" s="3" t="s">
        <v>21</v>
      </c>
      <c r="AV8" s="7" t="s">
        <v>22</v>
      </c>
      <c r="BE8"/>
    </row>
    <row r="9" spans="1:57" ht="16.5" customHeight="1" x14ac:dyDescent="0.15">
      <c r="A9" s="164"/>
      <c r="B9" s="172"/>
      <c r="C9" s="173"/>
      <c r="D9" s="174"/>
      <c r="E9" s="62"/>
      <c r="F9" s="39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3"/>
      <c r="AE9" s="100" t="s">
        <v>23</v>
      </c>
      <c r="AF9" s="101"/>
      <c r="AG9" s="102"/>
      <c r="AH9" s="5" t="s">
        <v>24</v>
      </c>
      <c r="AI9" s="6"/>
      <c r="AJ9" s="12"/>
      <c r="AK9" s="12"/>
      <c r="AL9" s="12"/>
      <c r="AM9" s="17"/>
      <c r="AN9" s="5" t="s">
        <v>25</v>
      </c>
      <c r="AO9" s="6"/>
      <c r="AP9" s="12"/>
      <c r="AQ9" s="12"/>
      <c r="AR9" s="12"/>
      <c r="AS9" s="17"/>
    </row>
    <row r="10" spans="1:57" ht="16.5" customHeight="1" x14ac:dyDescent="0.15">
      <c r="A10" s="164"/>
      <c r="B10" s="172"/>
      <c r="C10" s="173"/>
      <c r="D10" s="174"/>
      <c r="E10" s="63" t="s">
        <v>27</v>
      </c>
      <c r="F10" s="6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5"/>
      <c r="AE10" s="106"/>
      <c r="AF10" s="107"/>
      <c r="AG10" s="108"/>
      <c r="AH10" s="16"/>
      <c r="AI10" s="14"/>
      <c r="AJ10" s="183"/>
      <c r="AK10" s="183"/>
      <c r="AL10" s="61"/>
      <c r="AM10" s="18" t="s">
        <v>26</v>
      </c>
      <c r="AN10" s="16"/>
      <c r="AO10" s="14"/>
      <c r="AP10" s="183"/>
      <c r="AQ10" s="183"/>
      <c r="AR10" s="61"/>
      <c r="AS10" s="18" t="s">
        <v>26</v>
      </c>
    </row>
    <row r="11" spans="1:57" ht="16.5" customHeight="1" x14ac:dyDescent="0.15">
      <c r="A11" s="164"/>
      <c r="B11" s="175"/>
      <c r="C11" s="176"/>
      <c r="D11" s="177"/>
      <c r="E11" s="65" t="s">
        <v>28</v>
      </c>
      <c r="F11" s="39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6"/>
      <c r="AE11" s="5" t="s">
        <v>29</v>
      </c>
      <c r="AF11" s="6"/>
      <c r="AG11" s="6"/>
      <c r="AH11" s="19" t="s">
        <v>30</v>
      </c>
      <c r="AI11" s="20"/>
      <c r="AJ11" s="19" t="s">
        <v>31</v>
      </c>
      <c r="AK11" s="20"/>
      <c r="AL11" s="184" t="s">
        <v>32</v>
      </c>
      <c r="AM11" s="185"/>
      <c r="AN11" s="5" t="s">
        <v>33</v>
      </c>
      <c r="AO11" s="6"/>
      <c r="AP11" s="75" t="s">
        <v>14</v>
      </c>
      <c r="AQ11" s="75"/>
      <c r="AR11" s="75"/>
      <c r="AS11" s="117"/>
    </row>
    <row r="12" spans="1:57" ht="16.5" customHeight="1" x14ac:dyDescent="0.15">
      <c r="A12" s="164"/>
      <c r="B12" s="148" t="s">
        <v>34</v>
      </c>
      <c r="C12" s="149"/>
      <c r="D12" s="150"/>
      <c r="E12" s="178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80" t="s">
        <v>35</v>
      </c>
      <c r="AF12" s="181"/>
      <c r="AG12" s="182"/>
      <c r="AH12" s="194"/>
      <c r="AI12" s="195"/>
      <c r="AJ12" s="194"/>
      <c r="AK12" s="195"/>
      <c r="AL12" s="196">
        <f>AH12+AJ12</f>
        <v>0</v>
      </c>
      <c r="AM12" s="197"/>
      <c r="AN12" s="16"/>
      <c r="AO12" s="14"/>
      <c r="AP12" s="186"/>
      <c r="AQ12" s="186"/>
      <c r="AR12" s="186"/>
      <c r="AS12" s="187"/>
    </row>
    <row r="13" spans="1:57" ht="16.5" customHeight="1" x14ac:dyDescent="0.15">
      <c r="A13" s="164"/>
      <c r="B13" s="100" t="s">
        <v>36</v>
      </c>
      <c r="C13" s="101"/>
      <c r="D13" s="102"/>
      <c r="E13" s="88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180" t="s">
        <v>37</v>
      </c>
      <c r="AF13" s="181"/>
      <c r="AG13" s="182"/>
      <c r="AH13" s="194"/>
      <c r="AI13" s="195"/>
      <c r="AJ13" s="194"/>
      <c r="AK13" s="195"/>
      <c r="AL13" s="196">
        <f>AH13+AJ13</f>
        <v>0</v>
      </c>
      <c r="AM13" s="197"/>
      <c r="AN13" s="21" t="s">
        <v>38</v>
      </c>
      <c r="AO13" s="22"/>
      <c r="AP13" s="136" t="s">
        <v>39</v>
      </c>
      <c r="AQ13" s="136"/>
      <c r="AR13" s="136"/>
      <c r="AS13" s="145"/>
    </row>
    <row r="14" spans="1:57" ht="16.5" customHeight="1" x14ac:dyDescent="0.15">
      <c r="A14" s="164"/>
      <c r="B14" s="106"/>
      <c r="C14" s="107"/>
      <c r="D14" s="108"/>
      <c r="E14" s="94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16"/>
      <c r="AF14" s="14"/>
      <c r="AG14" s="23" t="s">
        <v>40</v>
      </c>
      <c r="AH14" s="161">
        <f>SUM(AH12:AH13)</f>
        <v>0</v>
      </c>
      <c r="AI14" s="162"/>
      <c r="AJ14" s="161">
        <f>SUM(AJ12:AJ13)</f>
        <v>0</v>
      </c>
      <c r="AK14" s="162"/>
      <c r="AL14" s="161">
        <f>SUM(AL12:AL13)</f>
        <v>0</v>
      </c>
      <c r="AM14" s="162"/>
      <c r="AN14" s="21" t="s">
        <v>41</v>
      </c>
      <c r="AO14" s="22"/>
      <c r="AP14" s="136" t="s">
        <v>39</v>
      </c>
      <c r="AQ14" s="136"/>
      <c r="AR14" s="136"/>
      <c r="AS14" s="145"/>
    </row>
    <row r="15" spans="1:57" ht="16.5" customHeight="1" x14ac:dyDescent="0.15">
      <c r="A15" s="164"/>
      <c r="B15" s="151" t="s">
        <v>42</v>
      </c>
      <c r="C15" s="152"/>
      <c r="D15" s="102"/>
      <c r="E15" s="13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90"/>
      <c r="AE15" s="100" t="s">
        <v>43</v>
      </c>
      <c r="AF15" s="101"/>
      <c r="AG15" s="102"/>
      <c r="AH15" s="19" t="s">
        <v>44</v>
      </c>
      <c r="AI15" s="20"/>
      <c r="AJ15" s="20"/>
      <c r="AK15" s="153" t="s">
        <v>39</v>
      </c>
      <c r="AL15" s="153"/>
      <c r="AM15" s="153"/>
      <c r="AN15" s="20" t="s">
        <v>45</v>
      </c>
      <c r="AO15" s="20"/>
      <c r="AP15" s="20"/>
      <c r="AQ15" s="154" t="s">
        <v>39</v>
      </c>
      <c r="AR15" s="154"/>
      <c r="AS15" s="155"/>
      <c r="AU15" s="7" t="s">
        <v>46</v>
      </c>
      <c r="BE15"/>
    </row>
    <row r="16" spans="1:57" ht="16.5" customHeight="1" x14ac:dyDescent="0.15">
      <c r="A16" s="164"/>
      <c r="B16" s="103"/>
      <c r="C16" s="104"/>
      <c r="D16" s="105"/>
      <c r="E16" s="91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3"/>
      <c r="AE16" s="103"/>
      <c r="AF16" s="104"/>
      <c r="AG16" s="105"/>
      <c r="AH16" s="24" t="s">
        <v>47</v>
      </c>
      <c r="AI16" s="25"/>
      <c r="AJ16" s="25"/>
      <c r="AK16" s="156" t="s">
        <v>39</v>
      </c>
      <c r="AL16" s="156"/>
      <c r="AM16" s="156"/>
      <c r="AN16" s="25" t="s">
        <v>48</v>
      </c>
      <c r="AO16" s="25"/>
      <c r="AP16" s="25"/>
      <c r="AQ16" s="156" t="s">
        <v>39</v>
      </c>
      <c r="AR16" s="156"/>
      <c r="AS16" s="157"/>
      <c r="AU16" s="26" t="s">
        <v>49</v>
      </c>
      <c r="BE16"/>
    </row>
    <row r="17" spans="1:61" ht="16.5" customHeight="1" x14ac:dyDescent="0.15">
      <c r="A17" s="164"/>
      <c r="B17" s="106"/>
      <c r="C17" s="107"/>
      <c r="D17" s="108"/>
      <c r="E17" s="94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6"/>
      <c r="AE17" s="106"/>
      <c r="AF17" s="107"/>
      <c r="AG17" s="108"/>
      <c r="AH17" s="158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60"/>
      <c r="AU17" s="27" t="s">
        <v>50</v>
      </c>
      <c r="BE17"/>
    </row>
    <row r="18" spans="1:61" ht="16.5" customHeight="1" x14ac:dyDescent="0.15">
      <c r="A18" s="97" t="s">
        <v>51</v>
      </c>
      <c r="B18" s="100" t="s">
        <v>52</v>
      </c>
      <c r="C18" s="101"/>
      <c r="D18" s="102"/>
      <c r="E18" s="110"/>
      <c r="F18" s="75"/>
      <c r="G18" s="75"/>
      <c r="H18" s="75"/>
      <c r="I18" s="75"/>
      <c r="J18" s="75"/>
      <c r="K18" s="110"/>
      <c r="L18" s="75"/>
      <c r="M18" s="75"/>
      <c r="N18" s="75"/>
      <c r="O18" s="28"/>
      <c r="P18" s="148" t="s">
        <v>53</v>
      </c>
      <c r="Q18" s="149"/>
      <c r="R18" s="149"/>
      <c r="S18" s="150"/>
      <c r="T18" s="146" t="s">
        <v>54</v>
      </c>
      <c r="U18" s="147"/>
      <c r="V18" s="136"/>
      <c r="W18" s="136"/>
      <c r="X18" s="145"/>
      <c r="Y18" s="146" t="s">
        <v>54</v>
      </c>
      <c r="Z18" s="147"/>
      <c r="AA18" s="136"/>
      <c r="AB18" s="136"/>
      <c r="AC18" s="145"/>
      <c r="AD18" s="146" t="s">
        <v>54</v>
      </c>
      <c r="AE18" s="147"/>
      <c r="AF18" s="136"/>
      <c r="AG18" s="136"/>
      <c r="AH18" s="145"/>
      <c r="AI18" s="100" t="s">
        <v>55</v>
      </c>
      <c r="AJ18" s="101"/>
      <c r="AK18" s="102"/>
      <c r="AL18" s="88" t="s">
        <v>56</v>
      </c>
      <c r="AM18" s="89"/>
      <c r="AN18" s="89"/>
      <c r="AO18" s="89"/>
      <c r="AP18" s="89"/>
      <c r="AQ18" s="89"/>
      <c r="AR18" s="89"/>
      <c r="AS18" s="29"/>
      <c r="BE18"/>
    </row>
    <row r="19" spans="1:61" ht="16.5" customHeight="1" x14ac:dyDescent="0.15">
      <c r="A19" s="98"/>
      <c r="B19" s="103"/>
      <c r="C19" s="104"/>
      <c r="D19" s="105"/>
      <c r="E19" s="111"/>
      <c r="F19" s="112"/>
      <c r="G19" s="112"/>
      <c r="H19" s="112"/>
      <c r="I19" s="112"/>
      <c r="J19" s="112"/>
      <c r="K19" s="111"/>
      <c r="L19" s="112"/>
      <c r="M19" s="112"/>
      <c r="N19" s="112"/>
      <c r="O19" s="30" t="s">
        <v>57</v>
      </c>
      <c r="P19" s="142" t="s">
        <v>58</v>
      </c>
      <c r="Q19" s="142"/>
      <c r="R19" s="142"/>
      <c r="S19" s="142"/>
      <c r="T19" s="143"/>
      <c r="U19" s="144"/>
      <c r="V19" s="144"/>
      <c r="W19" s="144"/>
      <c r="X19" s="31" t="s">
        <v>59</v>
      </c>
      <c r="Y19" s="143"/>
      <c r="Z19" s="144"/>
      <c r="AA19" s="144"/>
      <c r="AB19" s="144"/>
      <c r="AC19" s="31" t="s">
        <v>59</v>
      </c>
      <c r="AD19" s="143"/>
      <c r="AE19" s="144"/>
      <c r="AF19" s="144"/>
      <c r="AG19" s="144"/>
      <c r="AH19" s="32" t="s">
        <v>59</v>
      </c>
      <c r="AI19" s="106"/>
      <c r="AJ19" s="107"/>
      <c r="AK19" s="108"/>
      <c r="AL19" s="111"/>
      <c r="AM19" s="112"/>
      <c r="AN19" s="112"/>
      <c r="AO19" s="112"/>
      <c r="AP19" s="112"/>
      <c r="AQ19" s="112"/>
      <c r="AR19" s="112"/>
      <c r="AS19" s="120"/>
      <c r="AX19" s="9"/>
      <c r="AY19" s="9"/>
      <c r="AZ19" s="9"/>
      <c r="BA19" s="9"/>
      <c r="BB19" s="9"/>
      <c r="BC19" s="9"/>
      <c r="BD19" s="9"/>
    </row>
    <row r="20" spans="1:61" ht="16.5" customHeight="1" x14ac:dyDescent="0.15">
      <c r="A20" s="98"/>
      <c r="B20" s="103"/>
      <c r="C20" s="104"/>
      <c r="D20" s="105"/>
      <c r="E20" s="110"/>
      <c r="F20" s="75"/>
      <c r="G20" s="75"/>
      <c r="H20" s="75"/>
      <c r="I20" s="75"/>
      <c r="J20" s="75"/>
      <c r="K20" s="110"/>
      <c r="L20" s="75"/>
      <c r="M20" s="75"/>
      <c r="N20" s="75"/>
      <c r="O20" s="28"/>
      <c r="P20" s="137"/>
      <c r="Q20" s="114"/>
      <c r="R20" s="138" t="s">
        <v>60</v>
      </c>
      <c r="S20" s="139"/>
      <c r="T20" s="140"/>
      <c r="U20" s="141"/>
      <c r="V20" s="141"/>
      <c r="W20" s="141"/>
      <c r="X20" s="33" t="s">
        <v>59</v>
      </c>
      <c r="Y20" s="140"/>
      <c r="Z20" s="141"/>
      <c r="AA20" s="141"/>
      <c r="AB20" s="141"/>
      <c r="AC20" s="33" t="s">
        <v>59</v>
      </c>
      <c r="AD20" s="140"/>
      <c r="AE20" s="141"/>
      <c r="AF20" s="141"/>
      <c r="AG20" s="141"/>
      <c r="AH20" s="34" t="s">
        <v>59</v>
      </c>
      <c r="AI20" s="100" t="s">
        <v>61</v>
      </c>
      <c r="AJ20" s="101"/>
      <c r="AK20" s="102"/>
      <c r="AL20" s="51" t="s">
        <v>62</v>
      </c>
      <c r="AM20" s="52"/>
      <c r="AN20" s="70"/>
      <c r="AO20" s="52"/>
      <c r="AP20" s="52" t="s">
        <v>63</v>
      </c>
      <c r="AQ20" s="52"/>
      <c r="AR20" s="70"/>
      <c r="AS20" s="71"/>
      <c r="AX20" s="9"/>
      <c r="AY20" s="9"/>
      <c r="AZ20" s="9"/>
      <c r="BA20" s="9"/>
      <c r="BB20" s="9"/>
      <c r="BC20" s="9"/>
      <c r="BD20" s="9"/>
    </row>
    <row r="21" spans="1:61" ht="16.5" customHeight="1" x14ac:dyDescent="0.15">
      <c r="A21" s="98"/>
      <c r="B21" s="103"/>
      <c r="C21" s="104"/>
      <c r="D21" s="105"/>
      <c r="E21" s="111"/>
      <c r="F21" s="112"/>
      <c r="G21" s="112"/>
      <c r="H21" s="112"/>
      <c r="I21" s="112"/>
      <c r="J21" s="112"/>
      <c r="K21" s="111"/>
      <c r="L21" s="112"/>
      <c r="M21" s="112"/>
      <c r="N21" s="112"/>
      <c r="O21" s="30" t="s">
        <v>57</v>
      </c>
      <c r="P21" s="137"/>
      <c r="Q21" s="114"/>
      <c r="R21" s="138" t="s">
        <v>64</v>
      </c>
      <c r="S21" s="139"/>
      <c r="T21" s="140"/>
      <c r="U21" s="141"/>
      <c r="V21" s="141"/>
      <c r="W21" s="141"/>
      <c r="X21" s="33" t="s">
        <v>59</v>
      </c>
      <c r="Y21" s="140"/>
      <c r="Z21" s="141"/>
      <c r="AA21" s="141"/>
      <c r="AB21" s="141"/>
      <c r="AC21" s="33" t="s">
        <v>59</v>
      </c>
      <c r="AD21" s="140"/>
      <c r="AE21" s="141"/>
      <c r="AF21" s="141"/>
      <c r="AG21" s="141"/>
      <c r="AH21" s="34" t="s">
        <v>59</v>
      </c>
      <c r="AI21" s="106"/>
      <c r="AJ21" s="107"/>
      <c r="AK21" s="108"/>
      <c r="AL21" s="57"/>
      <c r="AM21" s="112"/>
      <c r="AN21" s="112"/>
      <c r="AO21" s="58"/>
      <c r="AP21" s="14"/>
      <c r="AQ21" s="112"/>
      <c r="AR21" s="112"/>
      <c r="AS21" s="69" t="s">
        <v>65</v>
      </c>
      <c r="AX21" s="9"/>
      <c r="AY21" s="9"/>
      <c r="AZ21" s="9"/>
      <c r="BA21" s="9"/>
      <c r="BB21" s="9"/>
      <c r="BC21" s="9"/>
      <c r="BD21" s="9"/>
    </row>
    <row r="22" spans="1:61" ht="16.5" customHeight="1" x14ac:dyDescent="0.15">
      <c r="A22" s="98"/>
      <c r="B22" s="103"/>
      <c r="C22" s="104"/>
      <c r="D22" s="105"/>
      <c r="E22" s="110"/>
      <c r="F22" s="75"/>
      <c r="G22" s="75"/>
      <c r="H22" s="75"/>
      <c r="I22" s="75"/>
      <c r="J22" s="75"/>
      <c r="K22" s="110"/>
      <c r="L22" s="75"/>
      <c r="M22" s="75"/>
      <c r="N22" s="75"/>
      <c r="O22" s="28"/>
      <c r="P22" s="137"/>
      <c r="Q22" s="114"/>
      <c r="R22" s="138" t="s">
        <v>60</v>
      </c>
      <c r="S22" s="139"/>
      <c r="T22" s="140"/>
      <c r="U22" s="141"/>
      <c r="V22" s="141"/>
      <c r="W22" s="141"/>
      <c r="X22" s="33" t="s">
        <v>59</v>
      </c>
      <c r="Y22" s="140"/>
      <c r="Z22" s="141"/>
      <c r="AA22" s="141"/>
      <c r="AB22" s="141"/>
      <c r="AC22" s="33" t="s">
        <v>59</v>
      </c>
      <c r="AD22" s="140"/>
      <c r="AE22" s="141"/>
      <c r="AF22" s="141"/>
      <c r="AG22" s="141"/>
      <c r="AH22" s="34" t="s">
        <v>59</v>
      </c>
      <c r="AI22" s="100" t="s">
        <v>66</v>
      </c>
      <c r="AJ22" s="101"/>
      <c r="AK22" s="102"/>
      <c r="AL22" s="56"/>
      <c r="AM22" s="75"/>
      <c r="AN22" s="75"/>
      <c r="AO22" s="75"/>
      <c r="AP22" s="75"/>
      <c r="AQ22" s="75"/>
      <c r="AR22" s="56"/>
      <c r="AS22" s="68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61" ht="16.5" customHeight="1" x14ac:dyDescent="0.15">
      <c r="A23" s="98"/>
      <c r="B23" s="106"/>
      <c r="C23" s="107"/>
      <c r="D23" s="108"/>
      <c r="E23" s="111"/>
      <c r="F23" s="112"/>
      <c r="G23" s="112"/>
      <c r="H23" s="112"/>
      <c r="I23" s="112"/>
      <c r="J23" s="112"/>
      <c r="K23" s="111"/>
      <c r="L23" s="112"/>
      <c r="M23" s="112"/>
      <c r="N23" s="112"/>
      <c r="O23" s="30" t="s">
        <v>57</v>
      </c>
      <c r="P23" s="123" t="s">
        <v>67</v>
      </c>
      <c r="Q23" s="124"/>
      <c r="R23" s="124"/>
      <c r="S23" s="125"/>
      <c r="T23" s="129">
        <f>SUM(T19:V22)</f>
        <v>0</v>
      </c>
      <c r="U23" s="130"/>
      <c r="V23" s="130"/>
      <c r="W23" s="130"/>
      <c r="X23" s="133" t="s">
        <v>59</v>
      </c>
      <c r="Y23" s="129">
        <f>SUM(Y19:AA22)</f>
        <v>0</v>
      </c>
      <c r="Z23" s="130"/>
      <c r="AA23" s="130"/>
      <c r="AB23" s="130"/>
      <c r="AC23" s="133" t="s">
        <v>59</v>
      </c>
      <c r="AD23" s="129">
        <f>SUM(AD19:AF22)</f>
        <v>0</v>
      </c>
      <c r="AE23" s="130"/>
      <c r="AF23" s="130"/>
      <c r="AG23" s="130"/>
      <c r="AH23" s="133" t="s">
        <v>59</v>
      </c>
      <c r="AI23" s="106"/>
      <c r="AJ23" s="107"/>
      <c r="AK23" s="108"/>
      <c r="AL23" s="58"/>
      <c r="AM23" s="112"/>
      <c r="AN23" s="112"/>
      <c r="AO23" s="112"/>
      <c r="AP23" s="112"/>
      <c r="AQ23" s="112"/>
      <c r="AR23" s="72" t="s">
        <v>65</v>
      </c>
      <c r="AS23" s="6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1:61" ht="16.5" customHeight="1" x14ac:dyDescent="0.15">
      <c r="A24" s="98"/>
      <c r="B24" s="100" t="s">
        <v>68</v>
      </c>
      <c r="C24" s="101"/>
      <c r="D24" s="102"/>
      <c r="E24" s="110"/>
      <c r="F24" s="75"/>
      <c r="G24" s="75"/>
      <c r="H24" s="75"/>
      <c r="I24" s="75"/>
      <c r="J24" s="117"/>
      <c r="K24" s="101" t="s">
        <v>69</v>
      </c>
      <c r="L24" s="101"/>
      <c r="M24" s="101"/>
      <c r="N24" s="75" t="s">
        <v>39</v>
      </c>
      <c r="O24" s="117"/>
      <c r="P24" s="126"/>
      <c r="Q24" s="127"/>
      <c r="R24" s="127"/>
      <c r="S24" s="128"/>
      <c r="T24" s="131"/>
      <c r="U24" s="132"/>
      <c r="V24" s="132"/>
      <c r="W24" s="132"/>
      <c r="X24" s="134"/>
      <c r="Y24" s="131"/>
      <c r="Z24" s="132"/>
      <c r="AA24" s="132"/>
      <c r="AB24" s="132"/>
      <c r="AC24" s="134"/>
      <c r="AD24" s="131"/>
      <c r="AE24" s="132"/>
      <c r="AF24" s="132"/>
      <c r="AG24" s="132"/>
      <c r="AH24" s="134"/>
      <c r="AI24" s="100" t="s">
        <v>70</v>
      </c>
      <c r="AJ24" s="101"/>
      <c r="AK24" s="102"/>
      <c r="AL24" s="53"/>
      <c r="AM24" s="54"/>
      <c r="AN24" s="89" t="s">
        <v>56</v>
      </c>
      <c r="AO24" s="89"/>
      <c r="AP24" s="89"/>
      <c r="AQ24" s="89"/>
      <c r="AR24" s="52"/>
      <c r="AS24" s="66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61" ht="16.5" customHeight="1" x14ac:dyDescent="0.15">
      <c r="A25" s="98"/>
      <c r="B25" s="103"/>
      <c r="C25" s="104"/>
      <c r="D25" s="105"/>
      <c r="E25" s="118"/>
      <c r="F25" s="86"/>
      <c r="G25" s="86"/>
      <c r="H25" s="86"/>
      <c r="I25" s="86"/>
      <c r="J25" s="119"/>
      <c r="N25" s="39"/>
      <c r="O25" s="60"/>
      <c r="P25" s="106" t="s">
        <v>71</v>
      </c>
      <c r="Q25" s="107"/>
      <c r="R25" s="107"/>
      <c r="S25" s="107"/>
      <c r="T25" s="21"/>
      <c r="U25" s="22" t="s">
        <v>72</v>
      </c>
      <c r="V25" s="136"/>
      <c r="W25" s="136"/>
      <c r="X25" s="22" t="s">
        <v>73</v>
      </c>
      <c r="Y25" s="136"/>
      <c r="Z25" s="136"/>
      <c r="AA25" s="136"/>
      <c r="AB25" s="22" t="s">
        <v>74</v>
      </c>
      <c r="AC25" s="22"/>
      <c r="AD25" s="22"/>
      <c r="AE25" s="35"/>
      <c r="AF25" s="35"/>
      <c r="AG25" s="35"/>
      <c r="AH25" s="36"/>
      <c r="AI25" s="106"/>
      <c r="AJ25" s="107"/>
      <c r="AK25" s="108"/>
      <c r="AL25" s="56" t="s">
        <v>75</v>
      </c>
      <c r="AM25" s="56"/>
      <c r="AN25" s="122"/>
      <c r="AO25" s="122"/>
      <c r="AP25" s="122"/>
      <c r="AQ25" s="122"/>
      <c r="AR25" s="56" t="s">
        <v>76</v>
      </c>
      <c r="AS25" s="68"/>
      <c r="AU25" s="9"/>
      <c r="AV25" s="9"/>
      <c r="AW25" s="9"/>
      <c r="AX25" s="9"/>
      <c r="AY25" s="9"/>
      <c r="AZ25" s="9"/>
      <c r="BA25" s="9"/>
      <c r="BB25" s="9"/>
    </row>
    <row r="26" spans="1:61" ht="16.5" customHeight="1" x14ac:dyDescent="0.15">
      <c r="A26" s="98"/>
      <c r="B26" s="106"/>
      <c r="C26" s="107"/>
      <c r="D26" s="108"/>
      <c r="E26" s="111"/>
      <c r="F26" s="112"/>
      <c r="G26" s="112"/>
      <c r="H26" s="112"/>
      <c r="I26" s="112"/>
      <c r="J26" s="120"/>
      <c r="K26" s="104" t="s">
        <v>77</v>
      </c>
      <c r="L26" s="104"/>
      <c r="M26" s="104"/>
      <c r="N26" s="112" t="s">
        <v>39</v>
      </c>
      <c r="O26" s="120"/>
      <c r="P26" s="107" t="s">
        <v>78</v>
      </c>
      <c r="Q26" s="107"/>
      <c r="R26" s="107"/>
      <c r="S26" s="107"/>
      <c r="T26" s="16"/>
      <c r="U26" s="14" t="s">
        <v>72</v>
      </c>
      <c r="V26" s="136"/>
      <c r="W26" s="136"/>
      <c r="X26" s="14" t="s">
        <v>73</v>
      </c>
      <c r="Y26" s="136"/>
      <c r="Z26" s="136"/>
      <c r="AA26" s="136"/>
      <c r="AB26" s="14" t="s">
        <v>79</v>
      </c>
      <c r="AC26" s="14"/>
      <c r="AD26" s="14"/>
      <c r="AE26" s="100" t="s">
        <v>80</v>
      </c>
      <c r="AF26" s="101"/>
      <c r="AG26" s="102"/>
      <c r="AH26" s="135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90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61" ht="16.5" customHeight="1" x14ac:dyDescent="0.15">
      <c r="A27" s="98"/>
      <c r="B27" s="100" t="s">
        <v>81</v>
      </c>
      <c r="C27" s="101"/>
      <c r="D27" s="102"/>
      <c r="E27" s="67"/>
      <c r="F27" s="116" t="s">
        <v>56</v>
      </c>
      <c r="G27" s="116"/>
      <c r="H27" s="116"/>
      <c r="I27" s="116"/>
      <c r="J27" s="116"/>
      <c r="K27" s="54"/>
      <c r="L27" s="54"/>
      <c r="M27" s="54"/>
      <c r="N27" s="54"/>
      <c r="O27" s="73"/>
      <c r="P27" s="100" t="s">
        <v>82</v>
      </c>
      <c r="Q27" s="101"/>
      <c r="R27" s="101"/>
      <c r="S27" s="102"/>
      <c r="T27" s="88"/>
      <c r="U27" s="89"/>
      <c r="V27" s="89"/>
      <c r="W27" s="89"/>
      <c r="X27" s="89"/>
      <c r="Y27" s="89"/>
      <c r="Z27" s="89"/>
      <c r="AA27" s="89"/>
      <c r="AB27" s="89"/>
      <c r="AC27" s="89"/>
      <c r="AD27" s="90"/>
      <c r="AE27" s="103"/>
      <c r="AF27" s="104"/>
      <c r="AG27" s="105"/>
      <c r="AH27" s="91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3"/>
      <c r="AU27" s="37"/>
      <c r="AV27" s="37"/>
      <c r="AW27" s="38"/>
      <c r="AX27" s="38"/>
      <c r="AY27" s="38"/>
      <c r="AZ27" s="38"/>
      <c r="BA27" s="38"/>
      <c r="BB27" s="39"/>
      <c r="BC27" s="39"/>
      <c r="BD27" s="39"/>
      <c r="BE27" s="39"/>
      <c r="BF27" s="39"/>
      <c r="BG27" s="39"/>
      <c r="BH27" s="39"/>
      <c r="BI27" s="39"/>
    </row>
    <row r="28" spans="1:61" ht="16.5" customHeight="1" x14ac:dyDescent="0.15">
      <c r="A28" s="98"/>
      <c r="B28" s="103"/>
      <c r="C28" s="104"/>
      <c r="D28" s="105"/>
      <c r="E28" s="62"/>
      <c r="F28" s="121"/>
      <c r="G28" s="86"/>
      <c r="H28" s="86"/>
      <c r="I28" s="86"/>
      <c r="J28" s="39" t="s">
        <v>83</v>
      </c>
      <c r="K28" s="121"/>
      <c r="L28" s="86"/>
      <c r="M28" s="86"/>
      <c r="N28" s="86"/>
      <c r="O28" s="60"/>
      <c r="P28" s="103"/>
      <c r="Q28" s="104"/>
      <c r="R28" s="104"/>
      <c r="S28" s="105"/>
      <c r="T28" s="91"/>
      <c r="U28" s="92"/>
      <c r="V28" s="92"/>
      <c r="W28" s="92"/>
      <c r="X28" s="92"/>
      <c r="Y28" s="92"/>
      <c r="Z28" s="92"/>
      <c r="AA28" s="92"/>
      <c r="AB28" s="92"/>
      <c r="AC28" s="92"/>
      <c r="AD28" s="93"/>
      <c r="AE28" s="103"/>
      <c r="AF28" s="104"/>
      <c r="AG28" s="105"/>
      <c r="AH28" s="91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3"/>
      <c r="AU28" s="9"/>
      <c r="AV28" s="9"/>
      <c r="AW28" s="85"/>
      <c r="AX28" s="85"/>
      <c r="AY28" s="85"/>
      <c r="AZ28" s="39"/>
      <c r="BA28" s="85"/>
      <c r="BB28" s="85"/>
      <c r="BC28" s="85"/>
      <c r="BD28" s="85"/>
      <c r="BE28" s="85"/>
      <c r="BF28" s="85"/>
      <c r="BG28" s="85"/>
      <c r="BH28" s="85"/>
      <c r="BI28" s="85"/>
    </row>
    <row r="29" spans="1:61" ht="16.5" customHeight="1" x14ac:dyDescent="0.15">
      <c r="A29" s="99"/>
      <c r="B29" s="106"/>
      <c r="C29" s="107"/>
      <c r="D29" s="108"/>
      <c r="E29" s="65"/>
      <c r="F29" s="112"/>
      <c r="G29" s="112"/>
      <c r="H29" s="112"/>
      <c r="I29" s="112"/>
      <c r="J29" s="39" t="s">
        <v>84</v>
      </c>
      <c r="K29" s="112"/>
      <c r="L29" s="112"/>
      <c r="M29" s="112"/>
      <c r="N29" s="112"/>
      <c r="O29" s="74"/>
      <c r="P29" s="106"/>
      <c r="Q29" s="107"/>
      <c r="R29" s="107"/>
      <c r="S29" s="108"/>
      <c r="T29" s="94"/>
      <c r="U29" s="95"/>
      <c r="V29" s="95"/>
      <c r="W29" s="95"/>
      <c r="X29" s="95"/>
      <c r="Y29" s="95"/>
      <c r="Z29" s="95"/>
      <c r="AA29" s="95"/>
      <c r="AB29" s="95"/>
      <c r="AC29" s="95"/>
      <c r="AD29" s="96"/>
      <c r="AE29" s="106"/>
      <c r="AF29" s="107"/>
      <c r="AG29" s="108"/>
      <c r="AH29" s="94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6"/>
      <c r="AT29" s="9"/>
      <c r="AU29" s="9"/>
      <c r="AV29" s="9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</row>
    <row r="30" spans="1:61" ht="16.5" customHeight="1" x14ac:dyDescent="0.15">
      <c r="A30" s="97" t="s">
        <v>85</v>
      </c>
      <c r="B30" s="100" t="s">
        <v>86</v>
      </c>
      <c r="C30" s="101"/>
      <c r="D30" s="102"/>
      <c r="E30" s="88"/>
      <c r="F30" s="89"/>
      <c r="G30" s="89"/>
      <c r="H30" s="89"/>
      <c r="I30" s="89"/>
      <c r="J30" s="89"/>
      <c r="K30" s="89"/>
      <c r="L30" s="89"/>
      <c r="M30" s="89"/>
      <c r="N30" s="89"/>
      <c r="O30" s="90"/>
      <c r="P30" s="100" t="s">
        <v>87</v>
      </c>
      <c r="Q30" s="101"/>
      <c r="R30" s="101"/>
      <c r="S30" s="102"/>
      <c r="T30" s="88"/>
      <c r="U30" s="89"/>
      <c r="V30" s="89"/>
      <c r="W30" s="89"/>
      <c r="X30" s="89"/>
      <c r="Y30" s="89"/>
      <c r="Z30" s="89"/>
      <c r="AA30" s="89"/>
      <c r="AB30" s="89"/>
      <c r="AC30" s="89"/>
      <c r="AD30" s="90"/>
      <c r="AE30" s="100" t="s">
        <v>88</v>
      </c>
      <c r="AF30" s="101"/>
      <c r="AG30" s="102"/>
      <c r="AH30" s="88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90"/>
      <c r="AU30" s="37"/>
      <c r="AV30" s="37"/>
      <c r="AW30" s="39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39"/>
      <c r="BI30" s="39"/>
    </row>
    <row r="31" spans="1:61" ht="16.5" customHeight="1" x14ac:dyDescent="0.15">
      <c r="A31" s="98"/>
      <c r="B31" s="103"/>
      <c r="C31" s="104"/>
      <c r="D31" s="105"/>
      <c r="E31" s="91"/>
      <c r="F31" s="92"/>
      <c r="G31" s="92"/>
      <c r="H31" s="92"/>
      <c r="I31" s="92"/>
      <c r="J31" s="92"/>
      <c r="K31" s="92"/>
      <c r="L31" s="92"/>
      <c r="M31" s="92"/>
      <c r="N31" s="92"/>
      <c r="O31" s="93"/>
      <c r="P31" s="103"/>
      <c r="Q31" s="104"/>
      <c r="R31" s="104"/>
      <c r="S31" s="105"/>
      <c r="T31" s="91"/>
      <c r="U31" s="92"/>
      <c r="V31" s="92"/>
      <c r="W31" s="92"/>
      <c r="X31" s="92"/>
      <c r="Y31" s="92"/>
      <c r="Z31" s="92"/>
      <c r="AA31" s="92"/>
      <c r="AB31" s="92"/>
      <c r="AC31" s="92"/>
      <c r="AD31" s="93"/>
      <c r="AE31" s="103"/>
      <c r="AF31" s="104"/>
      <c r="AG31" s="105"/>
      <c r="AH31" s="91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3"/>
      <c r="AU31" s="37"/>
      <c r="AV31" s="37"/>
      <c r="AW31" s="39"/>
      <c r="AX31" s="3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39"/>
    </row>
    <row r="32" spans="1:61" ht="16.5" customHeight="1" x14ac:dyDescent="0.15">
      <c r="A32" s="98"/>
      <c r="B32" s="103"/>
      <c r="C32" s="104"/>
      <c r="D32" s="105"/>
      <c r="E32" s="91"/>
      <c r="F32" s="92"/>
      <c r="G32" s="92"/>
      <c r="H32" s="92"/>
      <c r="I32" s="92"/>
      <c r="J32" s="92"/>
      <c r="K32" s="92"/>
      <c r="L32" s="92"/>
      <c r="M32" s="92"/>
      <c r="N32" s="92"/>
      <c r="O32" s="93"/>
      <c r="P32" s="103"/>
      <c r="Q32" s="104"/>
      <c r="R32" s="104"/>
      <c r="S32" s="105"/>
      <c r="T32" s="91"/>
      <c r="U32" s="92"/>
      <c r="V32" s="92"/>
      <c r="W32" s="92"/>
      <c r="X32" s="92"/>
      <c r="Y32" s="92"/>
      <c r="Z32" s="92"/>
      <c r="AA32" s="92"/>
      <c r="AB32" s="92"/>
      <c r="AC32" s="92"/>
      <c r="AD32" s="93"/>
      <c r="AE32" s="103"/>
      <c r="AF32" s="104"/>
      <c r="AG32" s="105"/>
      <c r="AH32" s="91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3"/>
      <c r="AU32" s="37"/>
      <c r="AV32" s="37"/>
      <c r="AW32" s="39"/>
      <c r="AX32" s="3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39"/>
    </row>
    <row r="33" spans="1:61" ht="16.5" customHeight="1" x14ac:dyDescent="0.15">
      <c r="A33" s="98"/>
      <c r="B33" s="106"/>
      <c r="C33" s="107"/>
      <c r="D33" s="108"/>
      <c r="E33" s="94"/>
      <c r="F33" s="95"/>
      <c r="G33" s="95"/>
      <c r="H33" s="95"/>
      <c r="I33" s="95"/>
      <c r="J33" s="95"/>
      <c r="K33" s="95"/>
      <c r="L33" s="95"/>
      <c r="M33" s="95"/>
      <c r="N33" s="95"/>
      <c r="O33" s="96"/>
      <c r="P33" s="106"/>
      <c r="Q33" s="107"/>
      <c r="R33" s="107"/>
      <c r="S33" s="108"/>
      <c r="T33" s="94"/>
      <c r="U33" s="95"/>
      <c r="V33" s="95"/>
      <c r="W33" s="95"/>
      <c r="X33" s="95"/>
      <c r="Y33" s="95"/>
      <c r="Z33" s="95"/>
      <c r="AA33" s="95"/>
      <c r="AB33" s="95"/>
      <c r="AC33" s="95"/>
      <c r="AD33" s="96"/>
      <c r="AE33" s="106"/>
      <c r="AF33" s="107"/>
      <c r="AG33" s="108"/>
      <c r="AH33" s="94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6"/>
      <c r="AU33" s="37"/>
      <c r="AV33" s="37"/>
      <c r="AW33" s="37"/>
      <c r="AX33" s="85"/>
      <c r="AY33" s="85"/>
      <c r="AZ33" s="85"/>
      <c r="BA33" s="85"/>
      <c r="BB33" s="85"/>
      <c r="BC33" s="85"/>
      <c r="BD33" s="37"/>
      <c r="BE33" s="37"/>
      <c r="BF33" s="37"/>
      <c r="BG33" s="37"/>
      <c r="BH33" s="37"/>
      <c r="BI33" s="37"/>
    </row>
    <row r="34" spans="1:61" ht="16.5" customHeight="1" x14ac:dyDescent="0.15">
      <c r="A34" s="98"/>
      <c r="B34" s="100" t="s">
        <v>89</v>
      </c>
      <c r="C34" s="101"/>
      <c r="D34" s="102"/>
      <c r="E34" s="51"/>
      <c r="F34" s="52" t="s">
        <v>90</v>
      </c>
      <c r="G34" s="52"/>
      <c r="H34" s="53"/>
      <c r="I34" s="54"/>
      <c r="J34" s="54"/>
      <c r="K34" s="75" t="s">
        <v>56</v>
      </c>
      <c r="L34" s="75"/>
      <c r="M34" s="75"/>
      <c r="N34" s="52"/>
      <c r="O34" s="66"/>
      <c r="P34" s="76" t="s">
        <v>91</v>
      </c>
      <c r="Q34" s="77"/>
      <c r="R34" s="77"/>
      <c r="S34" s="78"/>
      <c r="T34" s="67" t="s">
        <v>92</v>
      </c>
      <c r="U34" s="54"/>
      <c r="V34" s="113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90"/>
      <c r="AU34" s="37"/>
      <c r="AV34" s="37"/>
      <c r="AW34" s="37"/>
      <c r="AX34" s="85"/>
      <c r="AY34" s="85"/>
      <c r="AZ34" s="85"/>
      <c r="BA34" s="85"/>
      <c r="BB34" s="85"/>
      <c r="BC34" s="85"/>
      <c r="BD34" s="37"/>
      <c r="BE34" s="37"/>
      <c r="BF34" s="37"/>
      <c r="BG34" s="37"/>
      <c r="BH34" s="37"/>
      <c r="BI34" s="37"/>
    </row>
    <row r="35" spans="1:61" ht="16.5" customHeight="1" x14ac:dyDescent="0.15">
      <c r="A35" s="98"/>
      <c r="B35" s="103"/>
      <c r="C35" s="104"/>
      <c r="D35" s="105"/>
      <c r="E35" s="55"/>
      <c r="F35" s="56" t="s">
        <v>93</v>
      </c>
      <c r="G35" s="56"/>
      <c r="H35" s="53"/>
      <c r="I35" s="39"/>
      <c r="J35" s="39"/>
      <c r="K35" s="86" t="s">
        <v>56</v>
      </c>
      <c r="L35" s="86"/>
      <c r="M35" s="86"/>
      <c r="N35" s="56"/>
      <c r="O35" s="68"/>
      <c r="P35" s="79"/>
      <c r="Q35" s="80"/>
      <c r="R35" s="80"/>
      <c r="S35" s="81"/>
      <c r="T35" s="62"/>
      <c r="U35" s="39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3"/>
      <c r="AU35" s="37"/>
      <c r="AV35" s="37"/>
      <c r="AW35" s="37"/>
      <c r="AX35" s="37"/>
      <c r="AY35" s="37"/>
      <c r="AZ35" s="87"/>
      <c r="BA35" s="87"/>
      <c r="BB35" s="87"/>
      <c r="BC35" s="87"/>
      <c r="BD35" s="87"/>
      <c r="BE35" s="87"/>
      <c r="BF35" s="87"/>
      <c r="BG35" s="87"/>
      <c r="BH35" s="87"/>
      <c r="BI35" s="87"/>
    </row>
    <row r="36" spans="1:61" ht="16.5" customHeight="1" x14ac:dyDescent="0.15">
      <c r="A36" s="98"/>
      <c r="B36" s="103"/>
      <c r="C36" s="104"/>
      <c r="D36" s="105"/>
      <c r="E36" s="55"/>
      <c r="F36" s="56" t="s">
        <v>94</v>
      </c>
      <c r="G36" s="56"/>
      <c r="H36" s="53"/>
      <c r="I36" s="39"/>
      <c r="J36" s="39"/>
      <c r="K36" s="86" t="s">
        <v>56</v>
      </c>
      <c r="L36" s="86"/>
      <c r="M36" s="86"/>
      <c r="N36" s="56"/>
      <c r="O36" s="68"/>
      <c r="P36" s="79"/>
      <c r="Q36" s="80"/>
      <c r="R36" s="80"/>
      <c r="S36" s="81"/>
      <c r="T36" s="63" t="s">
        <v>302</v>
      </c>
      <c r="U36" s="6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5"/>
      <c r="AU36" s="37"/>
      <c r="AV36" s="37"/>
      <c r="AW36" s="37"/>
      <c r="AX36" s="37"/>
      <c r="AY36" s="37"/>
      <c r="AZ36" s="87"/>
      <c r="BA36" s="87"/>
      <c r="BB36" s="87"/>
      <c r="BC36" s="87"/>
      <c r="BD36" s="87"/>
      <c r="BE36" s="87"/>
      <c r="BF36" s="87"/>
      <c r="BG36" s="87"/>
      <c r="BH36" s="87"/>
      <c r="BI36" s="87"/>
    </row>
    <row r="37" spans="1:61" ht="16.5" customHeight="1" x14ac:dyDescent="0.15">
      <c r="A37" s="99"/>
      <c r="B37" s="106"/>
      <c r="C37" s="107"/>
      <c r="D37" s="108"/>
      <c r="E37" s="57"/>
      <c r="F37" s="58" t="s">
        <v>95</v>
      </c>
      <c r="G37" s="58"/>
      <c r="H37" s="58"/>
      <c r="I37" s="59"/>
      <c r="J37" s="59"/>
      <c r="K37" s="112" t="s">
        <v>56</v>
      </c>
      <c r="L37" s="112"/>
      <c r="M37" s="112"/>
      <c r="N37" s="58"/>
      <c r="O37" s="69"/>
      <c r="P37" s="82"/>
      <c r="Q37" s="83"/>
      <c r="R37" s="83"/>
      <c r="S37" s="84"/>
      <c r="T37" s="65" t="s">
        <v>303</v>
      </c>
      <c r="U37" s="59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6"/>
      <c r="AU37" s="37"/>
      <c r="AV37" s="37"/>
      <c r="AW37" s="37"/>
      <c r="AX37" s="37"/>
      <c r="AY37" s="37"/>
      <c r="AZ37" s="87"/>
      <c r="BA37" s="87"/>
      <c r="BB37" s="87"/>
      <c r="BC37" s="87"/>
      <c r="BD37" s="87"/>
      <c r="BE37" s="87"/>
      <c r="BF37" s="87"/>
      <c r="BG37" s="87"/>
      <c r="BH37" s="87"/>
      <c r="BI37" s="87"/>
    </row>
    <row r="38" spans="1:61" ht="5.25" customHeight="1" x14ac:dyDescent="0.15">
      <c r="X38" s="9"/>
      <c r="Y38" s="9"/>
      <c r="Z38" s="40"/>
      <c r="AA38" s="9"/>
      <c r="AB38" s="9"/>
      <c r="BE38"/>
    </row>
    <row r="39" spans="1:61" ht="13.5" hidden="1" x14ac:dyDescent="0.15">
      <c r="AU39" s="41" t="s">
        <v>96</v>
      </c>
      <c r="AV39" s="41" t="s">
        <v>97</v>
      </c>
      <c r="AW39" s="41" t="s">
        <v>98</v>
      </c>
      <c r="AX39" s="42" t="s">
        <v>99</v>
      </c>
      <c r="BE39"/>
    </row>
    <row r="40" spans="1:61" ht="15" hidden="1" customHeight="1" x14ac:dyDescent="0.15">
      <c r="AU40" s="43" t="s">
        <v>100</v>
      </c>
      <c r="AV40" s="44" t="s">
        <v>101</v>
      </c>
      <c r="AW40" s="45" t="s">
        <v>102</v>
      </c>
      <c r="AX40" s="44" t="s">
        <v>103</v>
      </c>
      <c r="BE40"/>
    </row>
    <row r="41" spans="1:61" ht="13.5" hidden="1" x14ac:dyDescent="0.15">
      <c r="D41"/>
      <c r="E41"/>
      <c r="F41"/>
      <c r="AU41" s="43" t="s">
        <v>104</v>
      </c>
      <c r="AV41" s="43" t="s">
        <v>105</v>
      </c>
      <c r="AW41" s="43" t="s">
        <v>106</v>
      </c>
      <c r="AX41" s="45" t="s">
        <v>107</v>
      </c>
      <c r="BE41"/>
    </row>
    <row r="42" spans="1:61" ht="13.5" hidden="1" x14ac:dyDescent="0.15">
      <c r="D42"/>
      <c r="E42"/>
      <c r="F42"/>
      <c r="AU42" s="43" t="s">
        <v>108</v>
      </c>
      <c r="AV42" s="43" t="s">
        <v>109</v>
      </c>
      <c r="AW42" s="43" t="s">
        <v>110</v>
      </c>
      <c r="AX42" s="45" t="s">
        <v>111</v>
      </c>
      <c r="BE42"/>
    </row>
    <row r="43" spans="1:61" ht="13.5" hidden="1" x14ac:dyDescent="0.15">
      <c r="D43"/>
      <c r="E43"/>
      <c r="F43"/>
      <c r="AU43" s="46" t="s">
        <v>96</v>
      </c>
      <c r="AV43" s="43" t="s">
        <v>112</v>
      </c>
      <c r="AW43" s="43" t="s">
        <v>113</v>
      </c>
      <c r="AX43" s="45" t="s">
        <v>114</v>
      </c>
      <c r="BE43"/>
    </row>
    <row r="44" spans="1:61" ht="13.5" hidden="1" x14ac:dyDescent="0.15">
      <c r="D44"/>
      <c r="E44"/>
      <c r="F44"/>
      <c r="AU44" s="44" t="s">
        <v>39</v>
      </c>
      <c r="AV44" s="43" t="s">
        <v>115</v>
      </c>
      <c r="AW44" s="43" t="s">
        <v>116</v>
      </c>
      <c r="AX44" s="45" t="s">
        <v>117</v>
      </c>
      <c r="BE44"/>
    </row>
    <row r="45" spans="1:61" ht="13.5" hidden="1" x14ac:dyDescent="0.15">
      <c r="D45"/>
      <c r="E45"/>
      <c r="F45"/>
      <c r="AU45" s="43" t="s">
        <v>100</v>
      </c>
      <c r="AV45" s="43" t="s">
        <v>118</v>
      </c>
      <c r="AW45" s="43" t="s">
        <v>119</v>
      </c>
      <c r="AX45" s="45" t="s">
        <v>120</v>
      </c>
      <c r="BE45"/>
    </row>
    <row r="46" spans="1:61" ht="13.5" hidden="1" x14ac:dyDescent="0.15">
      <c r="D46"/>
      <c r="E46"/>
      <c r="F46"/>
      <c r="AU46" s="43" t="s">
        <v>104</v>
      </c>
      <c r="AV46" s="43" t="s">
        <v>121</v>
      </c>
      <c r="AW46" s="43" t="s">
        <v>122</v>
      </c>
      <c r="AX46" s="45" t="s">
        <v>123</v>
      </c>
      <c r="BE46"/>
    </row>
    <row r="47" spans="1:61" ht="13.5" hidden="1" x14ac:dyDescent="0.15">
      <c r="D47"/>
      <c r="E47"/>
      <c r="F47"/>
      <c r="AU47" s="43"/>
      <c r="AV47" s="43" t="s">
        <v>124</v>
      </c>
      <c r="AW47" s="43" t="s">
        <v>125</v>
      </c>
      <c r="AX47" s="45" t="s">
        <v>126</v>
      </c>
      <c r="BE47"/>
    </row>
    <row r="48" spans="1:61" ht="13.5" hidden="1" x14ac:dyDescent="0.15">
      <c r="D48"/>
      <c r="E48"/>
      <c r="F48"/>
      <c r="AU48" s="43"/>
      <c r="AV48" s="43" t="s">
        <v>127</v>
      </c>
      <c r="AW48" s="43" t="s">
        <v>128</v>
      </c>
      <c r="AX48" s="45" t="s">
        <v>129</v>
      </c>
      <c r="BE48"/>
    </row>
    <row r="49" spans="4:57" ht="13.5" hidden="1" x14ac:dyDescent="0.15">
      <c r="D49"/>
      <c r="E49"/>
      <c r="F49"/>
      <c r="AU49" s="41" t="s">
        <v>130</v>
      </c>
      <c r="AV49" s="43" t="s">
        <v>131</v>
      </c>
      <c r="AW49" s="43" t="s">
        <v>132</v>
      </c>
      <c r="AX49" s="45" t="s">
        <v>133</v>
      </c>
      <c r="BE49"/>
    </row>
    <row r="50" spans="4:57" ht="13.5" hidden="1" x14ac:dyDescent="0.15">
      <c r="D50"/>
      <c r="E50"/>
      <c r="F50"/>
      <c r="AU50" s="43" t="s">
        <v>134</v>
      </c>
      <c r="AV50" s="43" t="s">
        <v>135</v>
      </c>
      <c r="AW50" s="43" t="s">
        <v>136</v>
      </c>
      <c r="AX50" s="45" t="s">
        <v>137</v>
      </c>
      <c r="BE50"/>
    </row>
    <row r="51" spans="4:57" ht="13.5" hidden="1" x14ac:dyDescent="0.15">
      <c r="D51"/>
      <c r="E51"/>
      <c r="F51"/>
      <c r="AU51" s="43" t="s">
        <v>138</v>
      </c>
      <c r="AV51" s="43" t="s">
        <v>139</v>
      </c>
      <c r="AW51" s="43" t="s">
        <v>140</v>
      </c>
      <c r="AX51" s="45" t="s">
        <v>141</v>
      </c>
      <c r="BE51"/>
    </row>
    <row r="52" spans="4:57" ht="13.5" hidden="1" x14ac:dyDescent="0.15">
      <c r="D52"/>
      <c r="E52"/>
      <c r="F52"/>
      <c r="AU52" s="43" t="s">
        <v>142</v>
      </c>
      <c r="AV52" s="43" t="s">
        <v>143</v>
      </c>
      <c r="AW52" s="43" t="s">
        <v>144</v>
      </c>
      <c r="AX52" s="45" t="s">
        <v>145</v>
      </c>
      <c r="BE52"/>
    </row>
    <row r="53" spans="4:57" ht="13.5" hidden="1" x14ac:dyDescent="0.15">
      <c r="D53"/>
      <c r="E53"/>
      <c r="F53"/>
      <c r="AU53" s="43" t="s">
        <v>146</v>
      </c>
      <c r="AV53" s="43" t="s">
        <v>147</v>
      </c>
      <c r="AW53" s="43" t="s">
        <v>148</v>
      </c>
      <c r="AX53" s="45" t="s">
        <v>149</v>
      </c>
      <c r="BE53"/>
    </row>
    <row r="54" spans="4:57" ht="13.5" hidden="1" x14ac:dyDescent="0.15">
      <c r="D54"/>
      <c r="E54"/>
      <c r="F54"/>
      <c r="AU54" s="43" t="s">
        <v>150</v>
      </c>
      <c r="AV54" s="43" t="s">
        <v>151</v>
      </c>
      <c r="AW54" s="43" t="s">
        <v>152</v>
      </c>
      <c r="AX54" s="45" t="s">
        <v>153</v>
      </c>
      <c r="BE54"/>
    </row>
    <row r="55" spans="4:57" ht="13.5" hidden="1" x14ac:dyDescent="0.15">
      <c r="D55"/>
      <c r="E55"/>
      <c r="F55"/>
      <c r="AU55" s="43" t="s">
        <v>154</v>
      </c>
      <c r="AV55" s="43" t="s">
        <v>155</v>
      </c>
      <c r="AW55" s="43" t="s">
        <v>156</v>
      </c>
      <c r="AX55" s="45" t="s">
        <v>157</v>
      </c>
      <c r="BE55"/>
    </row>
    <row r="56" spans="4:57" ht="13.5" hidden="1" x14ac:dyDescent="0.15">
      <c r="D56"/>
      <c r="E56"/>
      <c r="F56"/>
      <c r="AU56" s="43" t="s">
        <v>158</v>
      </c>
      <c r="AV56" s="43" t="s">
        <v>159</v>
      </c>
      <c r="AW56" s="43" t="s">
        <v>160</v>
      </c>
      <c r="AX56" s="45" t="s">
        <v>161</v>
      </c>
      <c r="BE56"/>
    </row>
    <row r="57" spans="4:57" ht="13.5" hidden="1" x14ac:dyDescent="0.15">
      <c r="AU57" s="43" t="s">
        <v>162</v>
      </c>
      <c r="AV57" s="43" t="s">
        <v>163</v>
      </c>
      <c r="AW57" s="43" t="s">
        <v>164</v>
      </c>
      <c r="AX57" s="45" t="s">
        <v>165</v>
      </c>
      <c r="BE57"/>
    </row>
    <row r="58" spans="4:57" ht="13.5" hidden="1" x14ac:dyDescent="0.15">
      <c r="AU58" s="43" t="s">
        <v>166</v>
      </c>
      <c r="AV58" s="43" t="s">
        <v>167</v>
      </c>
      <c r="AW58" s="43" t="s">
        <v>168</v>
      </c>
      <c r="AX58" s="45" t="s">
        <v>169</v>
      </c>
      <c r="BE58"/>
    </row>
    <row r="59" spans="4:57" ht="13.5" hidden="1" x14ac:dyDescent="0.15">
      <c r="AU59" s="43" t="s">
        <v>170</v>
      </c>
      <c r="AV59" s="43" t="s">
        <v>171</v>
      </c>
      <c r="AW59" s="43" t="s">
        <v>172</v>
      </c>
      <c r="AX59" s="45" t="s">
        <v>22</v>
      </c>
      <c r="BE59"/>
    </row>
    <row r="60" spans="4:57" ht="13.5" hidden="1" x14ac:dyDescent="0.15">
      <c r="AU60" s="46" t="s">
        <v>130</v>
      </c>
      <c r="AV60" s="43" t="s">
        <v>173</v>
      </c>
      <c r="AW60" s="43" t="s">
        <v>174</v>
      </c>
      <c r="AX60" s="45"/>
      <c r="BE60"/>
    </row>
    <row r="61" spans="4:57" ht="13.5" hidden="1" x14ac:dyDescent="0.15">
      <c r="AU61" s="43" t="s">
        <v>14</v>
      </c>
      <c r="AV61" s="43" t="s">
        <v>175</v>
      </c>
      <c r="AW61" s="43" t="s">
        <v>176</v>
      </c>
      <c r="AX61" s="45"/>
      <c r="BE61"/>
    </row>
    <row r="62" spans="4:57" ht="13.5" hidden="1" x14ac:dyDescent="0.15">
      <c r="AU62" s="43" t="s">
        <v>138</v>
      </c>
      <c r="AV62" s="43" t="s">
        <v>177</v>
      </c>
      <c r="AW62" s="43" t="s">
        <v>178</v>
      </c>
      <c r="AX62" s="42" t="s">
        <v>179</v>
      </c>
      <c r="BE62"/>
    </row>
    <row r="63" spans="4:57" ht="13.5" hidden="1" x14ac:dyDescent="0.15">
      <c r="AU63" s="43" t="s">
        <v>142</v>
      </c>
      <c r="AV63" s="43" t="s">
        <v>180</v>
      </c>
      <c r="AW63" s="43" t="s">
        <v>181</v>
      </c>
      <c r="AX63" s="45" t="s">
        <v>182</v>
      </c>
      <c r="BE63"/>
    </row>
    <row r="64" spans="4:57" ht="13.5" hidden="1" x14ac:dyDescent="0.15">
      <c r="AU64" s="43" t="s">
        <v>146</v>
      </c>
      <c r="AV64" s="43" t="s">
        <v>183</v>
      </c>
      <c r="AW64" s="43" t="s">
        <v>184</v>
      </c>
      <c r="AX64" s="45" t="s">
        <v>185</v>
      </c>
      <c r="BE64"/>
    </row>
    <row r="65" spans="47:57" ht="13.5" hidden="1" x14ac:dyDescent="0.15">
      <c r="AU65" s="43" t="s">
        <v>150</v>
      </c>
      <c r="AV65" s="43" t="s">
        <v>186</v>
      </c>
      <c r="AW65" s="43" t="s">
        <v>187</v>
      </c>
      <c r="AX65" s="45" t="s">
        <v>170</v>
      </c>
      <c r="BE65"/>
    </row>
    <row r="66" spans="47:57" ht="13.5" hidden="1" x14ac:dyDescent="0.15">
      <c r="AU66" s="43" t="s">
        <v>154</v>
      </c>
      <c r="AV66" s="43" t="s">
        <v>188</v>
      </c>
      <c r="AW66" s="43" t="s">
        <v>189</v>
      </c>
      <c r="AX66" s="47" t="s">
        <v>179</v>
      </c>
      <c r="BE66"/>
    </row>
    <row r="67" spans="47:57" ht="13.5" hidden="1" x14ac:dyDescent="0.15">
      <c r="AU67" s="43" t="s">
        <v>158</v>
      </c>
      <c r="AV67" s="43" t="s">
        <v>190</v>
      </c>
      <c r="AW67" s="43" t="s">
        <v>191</v>
      </c>
      <c r="AX67" s="45" t="s">
        <v>56</v>
      </c>
      <c r="BE67"/>
    </row>
    <row r="68" spans="47:57" ht="13.5" hidden="1" x14ac:dyDescent="0.15">
      <c r="AU68" s="43" t="s">
        <v>162</v>
      </c>
      <c r="AV68" s="43" t="s">
        <v>192</v>
      </c>
      <c r="AW68" s="43" t="s">
        <v>193</v>
      </c>
      <c r="AX68" s="45" t="s">
        <v>182</v>
      </c>
      <c r="BE68"/>
    </row>
    <row r="69" spans="47:57" ht="13.5" hidden="1" x14ac:dyDescent="0.15">
      <c r="AU69" s="43" t="s">
        <v>166</v>
      </c>
      <c r="AV69" s="43" t="s">
        <v>194</v>
      </c>
      <c r="AW69" s="43" t="s">
        <v>195</v>
      </c>
      <c r="AX69" s="45" t="s">
        <v>196</v>
      </c>
      <c r="BE69"/>
    </row>
    <row r="70" spans="47:57" ht="13.5" hidden="1" x14ac:dyDescent="0.15">
      <c r="AU70" s="43" t="s">
        <v>170</v>
      </c>
      <c r="AV70" s="43" t="s">
        <v>197</v>
      </c>
      <c r="AW70" s="43" t="s">
        <v>198</v>
      </c>
      <c r="AX70" s="45" t="s">
        <v>170</v>
      </c>
      <c r="BE70"/>
    </row>
    <row r="71" spans="47:57" ht="13.5" hidden="1" x14ac:dyDescent="0.15">
      <c r="AU71" s="45"/>
      <c r="AV71" s="43" t="s">
        <v>199</v>
      </c>
      <c r="AW71" s="43" t="s">
        <v>200</v>
      </c>
      <c r="AX71" s="45"/>
      <c r="BE71"/>
    </row>
    <row r="72" spans="47:57" ht="13.5" hidden="1" x14ac:dyDescent="0.15">
      <c r="AU72" s="45"/>
      <c r="AV72" s="43" t="s">
        <v>201</v>
      </c>
      <c r="AW72" s="43" t="s">
        <v>202</v>
      </c>
      <c r="AX72" s="45"/>
      <c r="BE72"/>
    </row>
    <row r="73" spans="47:57" ht="13.5" hidden="1" x14ac:dyDescent="0.15">
      <c r="AU73" s="42" t="s">
        <v>203</v>
      </c>
      <c r="AV73" s="43" t="s">
        <v>204</v>
      </c>
      <c r="AW73" s="43" t="s">
        <v>205</v>
      </c>
      <c r="AX73" s="42" t="s">
        <v>206</v>
      </c>
      <c r="BE73"/>
    </row>
    <row r="74" spans="47:57" ht="13.5" hidden="1" x14ac:dyDescent="0.15">
      <c r="AU74" s="45" t="s">
        <v>207</v>
      </c>
      <c r="AV74" s="43" t="s">
        <v>208</v>
      </c>
      <c r="AW74" s="43" t="s">
        <v>209</v>
      </c>
      <c r="AX74" s="45" t="s">
        <v>210</v>
      </c>
      <c r="BE74"/>
    </row>
    <row r="75" spans="47:57" ht="13.5" hidden="1" x14ac:dyDescent="0.15">
      <c r="AU75" s="45" t="s">
        <v>211</v>
      </c>
      <c r="AV75" s="43" t="s">
        <v>212</v>
      </c>
      <c r="AW75" s="43" t="s">
        <v>213</v>
      </c>
      <c r="AX75" s="45" t="s">
        <v>214</v>
      </c>
      <c r="BE75"/>
    </row>
    <row r="76" spans="47:57" ht="13.5" hidden="1" x14ac:dyDescent="0.15">
      <c r="AU76" s="45" t="s">
        <v>215</v>
      </c>
      <c r="AV76" s="43" t="s">
        <v>216</v>
      </c>
      <c r="AW76" s="43" t="s">
        <v>217</v>
      </c>
      <c r="AX76" s="45" t="s">
        <v>218</v>
      </c>
      <c r="BE76"/>
    </row>
    <row r="77" spans="47:57" ht="13.5" hidden="1" x14ac:dyDescent="0.15">
      <c r="AU77" s="45" t="s">
        <v>219</v>
      </c>
      <c r="AV77" s="43" t="s">
        <v>220</v>
      </c>
      <c r="AW77" s="43" t="s">
        <v>221</v>
      </c>
      <c r="AX77" s="47" t="s">
        <v>206</v>
      </c>
      <c r="BE77"/>
    </row>
    <row r="78" spans="47:57" ht="13.5" hidden="1" x14ac:dyDescent="0.15">
      <c r="AU78" s="47" t="s">
        <v>203</v>
      </c>
      <c r="AV78" s="43" t="s">
        <v>222</v>
      </c>
      <c r="AW78" s="43" t="s">
        <v>223</v>
      </c>
      <c r="AX78" s="45" t="s">
        <v>56</v>
      </c>
      <c r="BE78"/>
    </row>
    <row r="79" spans="47:57" ht="13.5" hidden="1" x14ac:dyDescent="0.15">
      <c r="AU79" s="43" t="s">
        <v>14</v>
      </c>
      <c r="AV79" s="43" t="s">
        <v>224</v>
      </c>
      <c r="AW79" s="43" t="s">
        <v>225</v>
      </c>
      <c r="AX79" s="45" t="s">
        <v>210</v>
      </c>
      <c r="BE79"/>
    </row>
    <row r="80" spans="47:57" ht="13.5" hidden="1" x14ac:dyDescent="0.15">
      <c r="AU80" s="45" t="s">
        <v>226</v>
      </c>
      <c r="AV80" s="43" t="s">
        <v>227</v>
      </c>
      <c r="AW80" s="43" t="s">
        <v>228</v>
      </c>
      <c r="AX80" s="45" t="s">
        <v>214</v>
      </c>
      <c r="BE80"/>
    </row>
    <row r="81" spans="47:57" ht="13.5" hidden="1" x14ac:dyDescent="0.15">
      <c r="AU81" s="45" t="s">
        <v>229</v>
      </c>
      <c r="AV81" s="43" t="s">
        <v>230</v>
      </c>
      <c r="AW81" s="43" t="s">
        <v>231</v>
      </c>
      <c r="AX81" s="45" t="s">
        <v>218</v>
      </c>
      <c r="BE81"/>
    </row>
    <row r="82" spans="47:57" ht="13.5" hidden="1" x14ac:dyDescent="0.15">
      <c r="AU82" s="45"/>
      <c r="AV82" s="43" t="s">
        <v>232</v>
      </c>
      <c r="AW82" s="43" t="s">
        <v>233</v>
      </c>
      <c r="AX82" s="45"/>
      <c r="BE82"/>
    </row>
    <row r="83" spans="47:57" ht="13.5" hidden="1" x14ac:dyDescent="0.15">
      <c r="AU83" s="45"/>
      <c r="AV83" s="43" t="s">
        <v>234</v>
      </c>
      <c r="AW83" s="43" t="s">
        <v>235</v>
      </c>
      <c r="AX83" s="45"/>
      <c r="BE83"/>
    </row>
    <row r="84" spans="47:57" ht="13.5" hidden="1" x14ac:dyDescent="0.15">
      <c r="AU84" s="45"/>
      <c r="AV84" s="43" t="s">
        <v>236</v>
      </c>
      <c r="AW84" s="43" t="s">
        <v>237</v>
      </c>
      <c r="AX84" s="42" t="s">
        <v>238</v>
      </c>
      <c r="BE84"/>
    </row>
    <row r="85" spans="47:57" ht="13.5" hidden="1" x14ac:dyDescent="0.15">
      <c r="AU85" s="42" t="s">
        <v>239</v>
      </c>
      <c r="AV85" s="43" t="s">
        <v>240</v>
      </c>
      <c r="AW85" s="43" t="s">
        <v>241</v>
      </c>
      <c r="AX85" s="45" t="s">
        <v>242</v>
      </c>
      <c r="BE85"/>
    </row>
    <row r="86" spans="47:57" ht="13.5" hidden="1" x14ac:dyDescent="0.15">
      <c r="AU86" s="48" t="s">
        <v>243</v>
      </c>
      <c r="AV86" s="43" t="s">
        <v>244</v>
      </c>
      <c r="AW86" s="43" t="s">
        <v>245</v>
      </c>
      <c r="AX86" s="45" t="s">
        <v>246</v>
      </c>
      <c r="BE86"/>
    </row>
    <row r="87" spans="47:57" ht="13.5" hidden="1" x14ac:dyDescent="0.15">
      <c r="AU87" s="48" t="s">
        <v>247</v>
      </c>
      <c r="AV87" s="43" t="s">
        <v>248</v>
      </c>
      <c r="AW87" s="43" t="s">
        <v>249</v>
      </c>
      <c r="AX87" s="45" t="s">
        <v>250</v>
      </c>
      <c r="BE87"/>
    </row>
    <row r="88" spans="47:57" ht="13.5" hidden="1" x14ac:dyDescent="0.15">
      <c r="AU88" s="48" t="s">
        <v>251</v>
      </c>
      <c r="AV88" s="43" t="s">
        <v>252</v>
      </c>
      <c r="AW88" s="43" t="s">
        <v>253</v>
      </c>
      <c r="AX88" s="47" t="s">
        <v>238</v>
      </c>
      <c r="BE88"/>
    </row>
    <row r="89" spans="47:57" ht="13.5" hidden="1" x14ac:dyDescent="0.15">
      <c r="AU89" s="47" t="s">
        <v>239</v>
      </c>
      <c r="AV89" s="43" t="s">
        <v>254</v>
      </c>
      <c r="AW89" s="43" t="s">
        <v>255</v>
      </c>
      <c r="AX89" s="45" t="s">
        <v>56</v>
      </c>
      <c r="BE89"/>
    </row>
    <row r="90" spans="47:57" ht="13.5" hidden="1" x14ac:dyDescent="0.15">
      <c r="AU90" s="45" t="s">
        <v>56</v>
      </c>
      <c r="AV90" s="43" t="s">
        <v>256</v>
      </c>
      <c r="AW90" s="43" t="s">
        <v>257</v>
      </c>
      <c r="AX90" s="45" t="s">
        <v>304</v>
      </c>
      <c r="BE90"/>
    </row>
    <row r="91" spans="47:57" ht="13.5" hidden="1" x14ac:dyDescent="0.15">
      <c r="AU91" s="48" t="s">
        <v>258</v>
      </c>
      <c r="AV91" s="43" t="s">
        <v>259</v>
      </c>
      <c r="AW91" s="43" t="s">
        <v>260</v>
      </c>
      <c r="AX91" s="45" t="s">
        <v>305</v>
      </c>
      <c r="BE91"/>
    </row>
    <row r="92" spans="47:57" ht="13.5" hidden="1" x14ac:dyDescent="0.15">
      <c r="AU92" s="48" t="s">
        <v>261</v>
      </c>
      <c r="AV92" s="43" t="s">
        <v>262</v>
      </c>
      <c r="AW92" s="43" t="s">
        <v>263</v>
      </c>
      <c r="AX92" s="45"/>
      <c r="BE92"/>
    </row>
    <row r="93" spans="47:57" ht="13.5" hidden="1" x14ac:dyDescent="0.15">
      <c r="AU93" s="48" t="s">
        <v>264</v>
      </c>
      <c r="AV93" s="45"/>
      <c r="AW93" s="45"/>
      <c r="AX93" s="45"/>
      <c r="BE93"/>
    </row>
    <row r="94" spans="47:57" ht="13.5" hidden="1" x14ac:dyDescent="0.15">
      <c r="AU94" s="45"/>
      <c r="AV94" s="45"/>
      <c r="AW94" s="45"/>
      <c r="AX94" s="42" t="s">
        <v>265</v>
      </c>
      <c r="BE94"/>
    </row>
    <row r="95" spans="47:57" ht="13.5" hidden="1" x14ac:dyDescent="0.15">
      <c r="AU95" s="45"/>
      <c r="AV95" s="45"/>
      <c r="AW95" s="45"/>
      <c r="AX95" s="49" t="s">
        <v>266</v>
      </c>
      <c r="BC95"/>
    </row>
    <row r="96" spans="47:57" ht="13.5" hidden="1" x14ac:dyDescent="0.15">
      <c r="AU96" s="42" t="s">
        <v>267</v>
      </c>
      <c r="AV96" s="45"/>
      <c r="AW96" s="45"/>
      <c r="AX96" s="49" t="s">
        <v>268</v>
      </c>
      <c r="BC96"/>
    </row>
    <row r="97" spans="47:57" ht="13.5" hidden="1" x14ac:dyDescent="0.15">
      <c r="AU97" s="45" t="s">
        <v>269</v>
      </c>
      <c r="AV97" s="45"/>
      <c r="AW97" s="45"/>
      <c r="AX97" s="49" t="s">
        <v>270</v>
      </c>
      <c r="BC97"/>
    </row>
    <row r="98" spans="47:57" ht="13.5" hidden="1" x14ac:dyDescent="0.15">
      <c r="AU98" s="45" t="s">
        <v>271</v>
      </c>
      <c r="AX98" s="47" t="s">
        <v>265</v>
      </c>
      <c r="BC98"/>
    </row>
    <row r="99" spans="47:57" ht="13.5" hidden="1" x14ac:dyDescent="0.15">
      <c r="AU99" s="45" t="s">
        <v>272</v>
      </c>
      <c r="AX99" s="49" t="s">
        <v>56</v>
      </c>
      <c r="BE99"/>
    </row>
    <row r="100" spans="47:57" ht="13.5" hidden="1" x14ac:dyDescent="0.15">
      <c r="AU100" s="45" t="s">
        <v>273</v>
      </c>
      <c r="AX100" s="49" t="s">
        <v>268</v>
      </c>
      <c r="BE100"/>
    </row>
    <row r="101" spans="47:57" ht="13.5" hidden="1" x14ac:dyDescent="0.15">
      <c r="AU101" s="45" t="s">
        <v>274</v>
      </c>
      <c r="AX101" s="49" t="s">
        <v>270</v>
      </c>
      <c r="BE101"/>
    </row>
    <row r="102" spans="47:57" ht="13.5" hidden="1" x14ac:dyDescent="0.15">
      <c r="AU102" s="45" t="s">
        <v>275</v>
      </c>
      <c r="AX102" s="50" t="s">
        <v>276</v>
      </c>
      <c r="BE102"/>
    </row>
    <row r="103" spans="47:57" ht="13.5" hidden="1" x14ac:dyDescent="0.15">
      <c r="AU103" s="45" t="s">
        <v>277</v>
      </c>
      <c r="AX103" s="45"/>
      <c r="BE103"/>
    </row>
    <row r="104" spans="47:57" ht="13.5" hidden="1" x14ac:dyDescent="0.15">
      <c r="AU104" s="45" t="s">
        <v>278</v>
      </c>
      <c r="AX104" s="45"/>
      <c r="BE104"/>
    </row>
    <row r="105" spans="47:57" ht="13.5" hidden="1" x14ac:dyDescent="0.15">
      <c r="AU105" s="45" t="s">
        <v>279</v>
      </c>
      <c r="AX105" s="42" t="s">
        <v>280</v>
      </c>
      <c r="BE105"/>
    </row>
    <row r="106" spans="47:57" ht="13.5" hidden="1" x14ac:dyDescent="0.15">
      <c r="AU106" s="45" t="s">
        <v>281</v>
      </c>
      <c r="AX106" s="45" t="s">
        <v>266</v>
      </c>
      <c r="BE106"/>
    </row>
    <row r="107" spans="47:57" ht="13.5" hidden="1" x14ac:dyDescent="0.15">
      <c r="AU107" s="45" t="s">
        <v>282</v>
      </c>
      <c r="AX107" s="45" t="s">
        <v>283</v>
      </c>
      <c r="BE107"/>
    </row>
    <row r="108" spans="47:57" ht="13.5" hidden="1" x14ac:dyDescent="0.15">
      <c r="AU108" s="45" t="s">
        <v>284</v>
      </c>
      <c r="AX108" s="45" t="s">
        <v>285</v>
      </c>
      <c r="BE108"/>
    </row>
    <row r="109" spans="47:57" ht="13.5" hidden="1" x14ac:dyDescent="0.15">
      <c r="AU109" s="45" t="s">
        <v>286</v>
      </c>
      <c r="AX109" s="47" t="s">
        <v>287</v>
      </c>
      <c r="BE109"/>
    </row>
    <row r="110" spans="47:57" ht="13.5" hidden="1" x14ac:dyDescent="0.15">
      <c r="AU110" s="45" t="s">
        <v>288</v>
      </c>
      <c r="AX110" s="45" t="s">
        <v>56</v>
      </c>
      <c r="BE110"/>
    </row>
    <row r="111" spans="47:57" ht="13.5" hidden="1" x14ac:dyDescent="0.15">
      <c r="AU111" s="45" t="s">
        <v>289</v>
      </c>
      <c r="AX111" s="45" t="s">
        <v>290</v>
      </c>
      <c r="BE111"/>
    </row>
    <row r="112" spans="47:57" ht="13.5" hidden="1" x14ac:dyDescent="0.15">
      <c r="AU112" s="47" t="s">
        <v>267</v>
      </c>
      <c r="AX112" s="45" t="s">
        <v>291</v>
      </c>
      <c r="BE112"/>
    </row>
    <row r="113" spans="47:57" ht="13.5" hidden="1" x14ac:dyDescent="0.15">
      <c r="AU113" s="45" t="s">
        <v>39</v>
      </c>
      <c r="AX113" s="45"/>
      <c r="BE113"/>
    </row>
    <row r="114" spans="47:57" ht="13.5" hidden="1" x14ac:dyDescent="0.15">
      <c r="AU114" s="45" t="s">
        <v>271</v>
      </c>
      <c r="AX114" s="45"/>
      <c r="BE114"/>
    </row>
    <row r="115" spans="47:57" ht="13.5" hidden="1" x14ac:dyDescent="0.15">
      <c r="AU115" s="45" t="s">
        <v>272</v>
      </c>
      <c r="AX115" s="45"/>
      <c r="BE115"/>
    </row>
    <row r="116" spans="47:57" ht="13.5" hidden="1" x14ac:dyDescent="0.15">
      <c r="AU116" s="45" t="s">
        <v>273</v>
      </c>
      <c r="AX116" s="45"/>
      <c r="BE116"/>
    </row>
    <row r="117" spans="47:57" ht="13.5" hidden="1" x14ac:dyDescent="0.15">
      <c r="AU117" s="45" t="s">
        <v>274</v>
      </c>
      <c r="AX117" s="45"/>
      <c r="BE117"/>
    </row>
    <row r="118" spans="47:57" ht="13.5" hidden="1" x14ac:dyDescent="0.15">
      <c r="AU118" s="45" t="s">
        <v>292</v>
      </c>
      <c r="AX118" s="45"/>
      <c r="BE118"/>
    </row>
    <row r="119" spans="47:57" ht="13.5" hidden="1" x14ac:dyDescent="0.15">
      <c r="AU119" s="45" t="s">
        <v>277</v>
      </c>
      <c r="AX119" s="45"/>
      <c r="BE119"/>
    </row>
    <row r="120" spans="47:57" ht="13.5" hidden="1" x14ac:dyDescent="0.15">
      <c r="AU120" s="45" t="s">
        <v>278</v>
      </c>
      <c r="BE120"/>
    </row>
    <row r="121" spans="47:57" ht="13.5" hidden="1" x14ac:dyDescent="0.15">
      <c r="AU121" s="45" t="s">
        <v>279</v>
      </c>
      <c r="BE121"/>
    </row>
    <row r="122" spans="47:57" ht="13.5" hidden="1" x14ac:dyDescent="0.15">
      <c r="AU122" s="45" t="s">
        <v>281</v>
      </c>
      <c r="BE122"/>
    </row>
    <row r="123" spans="47:57" ht="13.5" hidden="1" x14ac:dyDescent="0.15">
      <c r="AU123" s="45" t="s">
        <v>282</v>
      </c>
      <c r="BE123"/>
    </row>
    <row r="124" spans="47:57" ht="13.5" hidden="1" x14ac:dyDescent="0.15">
      <c r="AU124" s="45" t="s">
        <v>284</v>
      </c>
      <c r="BE124"/>
    </row>
    <row r="125" spans="47:57" ht="13.5" hidden="1" x14ac:dyDescent="0.15">
      <c r="AU125" s="45" t="s">
        <v>286</v>
      </c>
      <c r="BE125"/>
    </row>
    <row r="126" spans="47:57" ht="13.5" hidden="1" x14ac:dyDescent="0.15">
      <c r="AU126" s="45" t="s">
        <v>288</v>
      </c>
      <c r="BE126"/>
    </row>
    <row r="127" spans="47:57" ht="13.5" hidden="1" x14ac:dyDescent="0.15">
      <c r="AU127" s="45" t="s">
        <v>289</v>
      </c>
      <c r="BE127"/>
    </row>
    <row r="128" spans="47:57" ht="13.5" hidden="1" x14ac:dyDescent="0.15">
      <c r="AU128" s="45"/>
      <c r="BE128"/>
    </row>
    <row r="129" spans="47:57" ht="13.5" hidden="1" x14ac:dyDescent="0.15">
      <c r="AU129" s="42" t="s">
        <v>293</v>
      </c>
      <c r="BE129"/>
    </row>
    <row r="130" spans="47:57" ht="13.5" hidden="1" x14ac:dyDescent="0.15">
      <c r="AU130" s="45" t="s">
        <v>294</v>
      </c>
      <c r="BE130"/>
    </row>
    <row r="131" spans="47:57" ht="13.5" hidden="1" x14ac:dyDescent="0.15">
      <c r="AU131" s="45" t="s">
        <v>295</v>
      </c>
      <c r="BE131"/>
    </row>
    <row r="132" spans="47:57" ht="13.5" hidden="1" x14ac:dyDescent="0.15">
      <c r="AU132" s="45" t="s">
        <v>296</v>
      </c>
      <c r="BE132"/>
    </row>
    <row r="133" spans="47:57" ht="13.5" hidden="1" x14ac:dyDescent="0.15">
      <c r="AU133" s="45" t="s">
        <v>297</v>
      </c>
      <c r="BE133"/>
    </row>
    <row r="134" spans="47:57" ht="13.5" hidden="1" x14ac:dyDescent="0.15">
      <c r="AU134" s="45" t="s">
        <v>298</v>
      </c>
      <c r="BE134"/>
    </row>
    <row r="135" spans="47:57" ht="13.5" hidden="1" x14ac:dyDescent="0.15">
      <c r="AU135" s="45" t="s">
        <v>299</v>
      </c>
      <c r="BE135"/>
    </row>
    <row r="136" spans="47:57" ht="13.5" hidden="1" x14ac:dyDescent="0.15">
      <c r="AU136" s="45" t="s">
        <v>300</v>
      </c>
      <c r="BE136"/>
    </row>
    <row r="137" spans="47:57" ht="13.5" hidden="1" x14ac:dyDescent="0.15">
      <c r="AU137" s="45" t="s">
        <v>301</v>
      </c>
      <c r="BE137"/>
    </row>
    <row r="138" spans="47:57" ht="13.5" hidden="1" x14ac:dyDescent="0.15">
      <c r="AU138" s="45"/>
      <c r="BE138"/>
    </row>
    <row r="139" spans="47:57" ht="13.5" hidden="1" x14ac:dyDescent="0.15">
      <c r="BE139"/>
    </row>
    <row r="140" spans="47:57" ht="13.5" hidden="1" x14ac:dyDescent="0.15">
      <c r="BE140"/>
    </row>
    <row r="141" spans="47:57" ht="13.5" hidden="1" x14ac:dyDescent="0.15">
      <c r="BE141"/>
    </row>
    <row r="142" spans="47:57" ht="13.5" hidden="1" x14ac:dyDescent="0.15">
      <c r="BE142"/>
    </row>
    <row r="143" spans="47:57" ht="13.5" hidden="1" x14ac:dyDescent="0.15">
      <c r="BE143"/>
    </row>
    <row r="144" spans="47:57" ht="13.5" hidden="1" x14ac:dyDescent="0.15">
      <c r="BE144"/>
    </row>
    <row r="145" spans="57:57" ht="13.5" hidden="1" x14ac:dyDescent="0.15">
      <c r="BE145"/>
    </row>
    <row r="146" spans="57:57" ht="13.5" hidden="1" x14ac:dyDescent="0.15">
      <c r="BE146"/>
    </row>
    <row r="147" spans="57:57" ht="13.5" hidden="1" x14ac:dyDescent="0.15">
      <c r="BE147"/>
    </row>
    <row r="148" spans="57:57" ht="13.5" hidden="1" x14ac:dyDescent="0.15">
      <c r="BE148"/>
    </row>
    <row r="149" spans="57:57" ht="13.5" hidden="1" x14ac:dyDescent="0.15">
      <c r="BE149"/>
    </row>
    <row r="150" spans="57:57" ht="13.5" hidden="1" x14ac:dyDescent="0.15">
      <c r="BE150"/>
    </row>
    <row r="151" spans="57:57" ht="13.5" hidden="1" x14ac:dyDescent="0.15">
      <c r="BE151"/>
    </row>
    <row r="152" spans="57:57" ht="13.5" hidden="1" x14ac:dyDescent="0.15">
      <c r="BE152"/>
    </row>
    <row r="153" spans="57:57" ht="13.5" hidden="1" x14ac:dyDescent="0.15">
      <c r="BE153"/>
    </row>
    <row r="154" spans="57:57" ht="13.5" hidden="1" x14ac:dyDescent="0.15">
      <c r="BE154"/>
    </row>
    <row r="155" spans="57:57" ht="13.5" hidden="1" x14ac:dyDescent="0.15">
      <c r="BE155"/>
    </row>
    <row r="156" spans="57:57" ht="13.5" hidden="1" x14ac:dyDescent="0.15">
      <c r="BE156"/>
    </row>
    <row r="157" spans="57:57" ht="13.5" hidden="1" x14ac:dyDescent="0.15">
      <c r="BE157"/>
    </row>
    <row r="158" spans="57:57" ht="13.5" hidden="1" x14ac:dyDescent="0.15">
      <c r="BE158"/>
    </row>
    <row r="159" spans="57:57" ht="13.5" hidden="1" x14ac:dyDescent="0.15">
      <c r="BE159"/>
    </row>
    <row r="160" spans="57:57" ht="13.5" hidden="1" x14ac:dyDescent="0.15">
      <c r="BE160"/>
    </row>
    <row r="161" spans="57:57" ht="13.5" hidden="1" x14ac:dyDescent="0.15">
      <c r="BE161"/>
    </row>
    <row r="162" spans="57:57" ht="13.5" hidden="1" x14ac:dyDescent="0.15">
      <c r="BE162"/>
    </row>
    <row r="163" spans="57:57" ht="13.5" hidden="1" x14ac:dyDescent="0.15">
      <c r="BE163"/>
    </row>
    <row r="164" spans="57:57" ht="13.5" hidden="1" x14ac:dyDescent="0.15">
      <c r="BE164"/>
    </row>
    <row r="165" spans="57:57" ht="13.5" hidden="1" x14ac:dyDescent="0.15">
      <c r="BE165"/>
    </row>
    <row r="166" spans="57:57" ht="13.5" hidden="1" x14ac:dyDescent="0.15">
      <c r="BE166"/>
    </row>
    <row r="167" spans="57:57" ht="13.5" hidden="1" x14ac:dyDescent="0.15">
      <c r="BE167"/>
    </row>
    <row r="168" spans="57:57" ht="13.5" hidden="1" x14ac:dyDescent="0.15">
      <c r="BE168"/>
    </row>
    <row r="169" spans="57:57" ht="13.5" hidden="1" x14ac:dyDescent="0.15">
      <c r="BE169"/>
    </row>
    <row r="170" spans="57:57" ht="13.5" hidden="1" x14ac:dyDescent="0.15">
      <c r="BE170"/>
    </row>
    <row r="171" spans="57:57" ht="13.5" hidden="1" x14ac:dyDescent="0.15">
      <c r="BE171"/>
    </row>
    <row r="172" spans="57:57" ht="13.5" hidden="1" x14ac:dyDescent="0.15">
      <c r="BE172"/>
    </row>
    <row r="173" spans="57:57" ht="13.5" hidden="1" x14ac:dyDescent="0.15">
      <c r="BE173"/>
    </row>
    <row r="174" spans="57:57" ht="13.5" hidden="1" x14ac:dyDescent="0.15">
      <c r="BE174"/>
    </row>
    <row r="175" spans="57:57" ht="13.5" hidden="1" x14ac:dyDescent="0.15">
      <c r="BE175"/>
    </row>
    <row r="176" spans="57:57" ht="13.5" hidden="1" x14ac:dyDescent="0.15">
      <c r="BE176"/>
    </row>
    <row r="177" spans="57:57" ht="13.5" hidden="1" x14ac:dyDescent="0.15">
      <c r="BE177"/>
    </row>
    <row r="178" spans="57:57" ht="13.5" hidden="1" x14ac:dyDescent="0.15">
      <c r="BE178"/>
    </row>
    <row r="179" spans="57:57" ht="13.5" hidden="1" x14ac:dyDescent="0.15">
      <c r="BE179"/>
    </row>
    <row r="180" spans="57:57" ht="13.5" hidden="1" x14ac:dyDescent="0.15">
      <c r="BE180"/>
    </row>
    <row r="181" spans="57:57" ht="13.5" hidden="1" x14ac:dyDescent="0.15">
      <c r="BE181"/>
    </row>
    <row r="182" spans="57:57" ht="13.5" hidden="1" x14ac:dyDescent="0.15">
      <c r="BE182"/>
    </row>
    <row r="183" spans="57:57" ht="13.5" hidden="1" x14ac:dyDescent="0.15">
      <c r="BE183"/>
    </row>
    <row r="184" spans="57:57" ht="13.5" hidden="1" x14ac:dyDescent="0.15">
      <c r="BE184"/>
    </row>
    <row r="185" spans="57:57" ht="13.5" hidden="1" x14ac:dyDescent="0.15">
      <c r="BE185"/>
    </row>
    <row r="186" spans="57:57" ht="13.5" hidden="1" x14ac:dyDescent="0.15">
      <c r="BE186"/>
    </row>
    <row r="187" spans="57:57" ht="13.5" hidden="1" x14ac:dyDescent="0.15">
      <c r="BE187"/>
    </row>
    <row r="188" spans="57:57" ht="13.5" hidden="1" x14ac:dyDescent="0.15">
      <c r="BE188"/>
    </row>
    <row r="189" spans="57:57" ht="13.5" hidden="1" x14ac:dyDescent="0.15">
      <c r="BE189"/>
    </row>
    <row r="190" spans="57:57" ht="13.5" hidden="1" x14ac:dyDescent="0.15">
      <c r="BE190"/>
    </row>
    <row r="191" spans="57:57" ht="13.5" hidden="1" x14ac:dyDescent="0.15">
      <c r="BE191"/>
    </row>
    <row r="192" spans="57:57" ht="13.5" hidden="1" x14ac:dyDescent="0.15">
      <c r="BE192"/>
    </row>
    <row r="193" spans="57:57" ht="13.5" hidden="1" x14ac:dyDescent="0.15">
      <c r="BE193"/>
    </row>
    <row r="194" spans="57:57" ht="13.5" hidden="1" x14ac:dyDescent="0.15">
      <c r="BE194"/>
    </row>
    <row r="195" spans="57:57" ht="13.5" hidden="1" x14ac:dyDescent="0.15">
      <c r="BE195"/>
    </row>
    <row r="196" spans="57:57" ht="13.5" hidden="1" x14ac:dyDescent="0.15">
      <c r="BE196"/>
    </row>
    <row r="197" spans="57:57" ht="13.5" hidden="1" x14ac:dyDescent="0.15">
      <c r="BE197"/>
    </row>
    <row r="198" spans="57:57" ht="13.5" hidden="1" x14ac:dyDescent="0.15">
      <c r="BE198"/>
    </row>
  </sheetData>
  <sheetProtection password="E692" sheet="1" objects="1" scenarios="1"/>
  <mergeCells count="149">
    <mergeCell ref="AP10:AQ10"/>
    <mergeCell ref="AP7:AS7"/>
    <mergeCell ref="AL11:AM11"/>
    <mergeCell ref="AP11:AS11"/>
    <mergeCell ref="AP12:AS12"/>
    <mergeCell ref="AP13:AS13"/>
    <mergeCell ref="AJ4:AS4"/>
    <mergeCell ref="AJ5:AS6"/>
    <mergeCell ref="AH8:AI8"/>
    <mergeCell ref="AK8:AL8"/>
    <mergeCell ref="AJ10:AK10"/>
    <mergeCell ref="AH12:AI12"/>
    <mergeCell ref="AH13:AI13"/>
    <mergeCell ref="AJ12:AK12"/>
    <mergeCell ref="AJ13:AK13"/>
    <mergeCell ref="AL12:AM12"/>
    <mergeCell ref="AL13:AM13"/>
    <mergeCell ref="G11:AD11"/>
    <mergeCell ref="G10:AD10"/>
    <mergeCell ref="G8:AD9"/>
    <mergeCell ref="E3:H3"/>
    <mergeCell ref="A4:A17"/>
    <mergeCell ref="B4:D4"/>
    <mergeCell ref="E4:AD4"/>
    <mergeCell ref="AE4:AG6"/>
    <mergeCell ref="B5:D7"/>
    <mergeCell ref="E5:AD7"/>
    <mergeCell ref="AE7:AG8"/>
    <mergeCell ref="B13:D14"/>
    <mergeCell ref="E13:AD14"/>
    <mergeCell ref="B8:D11"/>
    <mergeCell ref="AE9:AG10"/>
    <mergeCell ref="B12:D12"/>
    <mergeCell ref="E12:AD12"/>
    <mergeCell ref="AE12:AG12"/>
    <mergeCell ref="AE13:AG13"/>
    <mergeCell ref="AP14:AS14"/>
    <mergeCell ref="B15:D17"/>
    <mergeCell ref="E15:AD17"/>
    <mergeCell ref="AE15:AG17"/>
    <mergeCell ref="AK15:AM15"/>
    <mergeCell ref="AQ15:AS15"/>
    <mergeCell ref="AK16:AM16"/>
    <mergeCell ref="AQ16:AS16"/>
    <mergeCell ref="AH17:AS17"/>
    <mergeCell ref="AL14:AM14"/>
    <mergeCell ref="AH14:AI14"/>
    <mergeCell ref="AJ14:AK14"/>
    <mergeCell ref="AD21:AG21"/>
    <mergeCell ref="P20:Q20"/>
    <mergeCell ref="R20:S20"/>
    <mergeCell ref="AM22:AQ23"/>
    <mergeCell ref="AL18:AR18"/>
    <mergeCell ref="P19:S19"/>
    <mergeCell ref="T19:W19"/>
    <mergeCell ref="Y19:AB19"/>
    <mergeCell ref="AD19:AG19"/>
    <mergeCell ref="AL19:AS19"/>
    <mergeCell ref="V18:X18"/>
    <mergeCell ref="Y18:Z18"/>
    <mergeCell ref="AA18:AC18"/>
    <mergeCell ref="AD18:AE18"/>
    <mergeCell ref="AF18:AH18"/>
    <mergeCell ref="AI18:AK19"/>
    <mergeCell ref="P18:S18"/>
    <mergeCell ref="T18:U18"/>
    <mergeCell ref="V25:W25"/>
    <mergeCell ref="V26:W26"/>
    <mergeCell ref="P26:S26"/>
    <mergeCell ref="AE26:AG29"/>
    <mergeCell ref="AM21:AN21"/>
    <mergeCell ref="AQ21:AR21"/>
    <mergeCell ref="E22:J23"/>
    <mergeCell ref="K22:N23"/>
    <mergeCell ref="P22:Q22"/>
    <mergeCell ref="R22:S22"/>
    <mergeCell ref="T22:W22"/>
    <mergeCell ref="Y22:AB22"/>
    <mergeCell ref="AD22:AG22"/>
    <mergeCell ref="AI22:AK23"/>
    <mergeCell ref="E20:J21"/>
    <mergeCell ref="K20:N21"/>
    <mergeCell ref="T20:W20"/>
    <mergeCell ref="Y20:AB20"/>
    <mergeCell ref="AD20:AG20"/>
    <mergeCell ref="AI20:AK21"/>
    <mergeCell ref="P21:Q21"/>
    <mergeCell ref="R21:S21"/>
    <mergeCell ref="T21:W21"/>
    <mergeCell ref="Y21:AB21"/>
    <mergeCell ref="B24:D26"/>
    <mergeCell ref="E24:J26"/>
    <mergeCell ref="K24:M24"/>
    <mergeCell ref="N24:O24"/>
    <mergeCell ref="F28:I28"/>
    <mergeCell ref="F29:I29"/>
    <mergeCell ref="AI24:AK25"/>
    <mergeCell ref="AN24:AQ24"/>
    <mergeCell ref="P25:S25"/>
    <mergeCell ref="AN25:AQ25"/>
    <mergeCell ref="K26:M26"/>
    <mergeCell ref="N26:O26"/>
    <mergeCell ref="K28:N28"/>
    <mergeCell ref="K29:N29"/>
    <mergeCell ref="P23:S24"/>
    <mergeCell ref="T23:W24"/>
    <mergeCell ref="X23:X24"/>
    <mergeCell ref="Y23:AB24"/>
    <mergeCell ref="AC23:AC24"/>
    <mergeCell ref="AD23:AG24"/>
    <mergeCell ref="AH23:AH24"/>
    <mergeCell ref="AH26:AS29"/>
    <mergeCell ref="Y25:AA25"/>
    <mergeCell ref="Y26:AA26"/>
    <mergeCell ref="A30:A37"/>
    <mergeCell ref="B30:D33"/>
    <mergeCell ref="P30:S33"/>
    <mergeCell ref="AE30:AG33"/>
    <mergeCell ref="AX30:BG30"/>
    <mergeCell ref="AY31:BH31"/>
    <mergeCell ref="AY32:BH32"/>
    <mergeCell ref="A18:A29"/>
    <mergeCell ref="B18:D23"/>
    <mergeCell ref="E18:J19"/>
    <mergeCell ref="K18:N19"/>
    <mergeCell ref="AH30:AS33"/>
    <mergeCell ref="T30:AD33"/>
    <mergeCell ref="E30:O33"/>
    <mergeCell ref="V34:AS35"/>
    <mergeCell ref="V36:AS36"/>
    <mergeCell ref="V37:AS37"/>
    <mergeCell ref="K37:M37"/>
    <mergeCell ref="AZ37:BI37"/>
    <mergeCell ref="AX33:BC33"/>
    <mergeCell ref="B34:D37"/>
    <mergeCell ref="B27:D29"/>
    <mergeCell ref="F27:J27"/>
    <mergeCell ref="P27:S29"/>
    <mergeCell ref="K34:M34"/>
    <mergeCell ref="P34:S37"/>
    <mergeCell ref="AX34:BC34"/>
    <mergeCell ref="K35:M35"/>
    <mergeCell ref="AZ35:BI35"/>
    <mergeCell ref="K36:M36"/>
    <mergeCell ref="AZ36:BI36"/>
    <mergeCell ref="AW28:AY28"/>
    <mergeCell ref="BA28:BI28"/>
    <mergeCell ref="AW29:BI29"/>
    <mergeCell ref="T27:AD29"/>
  </mergeCells>
  <phoneticPr fontId="3"/>
  <dataValidations count="9">
    <dataValidation type="list" allowBlank="1" showInputMessage="1" showErrorMessage="1" sqref="AP7:AS7">
      <formula1>$AU$61:$AU$70</formula1>
    </dataValidation>
    <dataValidation type="list" allowBlank="1" showInputMessage="1" showErrorMessage="1" sqref="AM24:AN24">
      <formula1>$AU$90:$AU$93</formula1>
    </dataValidation>
    <dataValidation type="list" allowBlank="1" showInputMessage="1" showErrorMessage="1" sqref="K34:M37">
      <formula1>$AX$89:$AX$91</formula1>
    </dataValidation>
    <dataValidation type="list" allowBlank="1" showInputMessage="1" showErrorMessage="1" sqref="AK15:AK16 AP13:AP14 AQ15:AQ16 N24:O24 N26:O26">
      <formula1>$AU$44:$AU$46</formula1>
    </dataValidation>
    <dataValidation type="list" allowBlank="1" showInputMessage="1" showErrorMessage="1" sqref="AP11">
      <formula1>$AU$79:$AU$81</formula1>
    </dataValidation>
    <dataValidation imeMode="on" allowBlank="1" showInputMessage="1" showErrorMessage="1" sqref="E5"/>
    <dataValidation type="list" allowBlank="1" showInputMessage="1" showErrorMessage="1" sqref="AV8">
      <formula1>$AX$41:$AX$59</formula1>
    </dataValidation>
    <dataValidation type="list" allowBlank="1" showInputMessage="1" showErrorMessage="1" sqref="AL18:AR18">
      <formula1>$AX$67:$AX$70</formula1>
    </dataValidation>
    <dataValidation type="list" allowBlank="1" showInputMessage="1" showErrorMessage="1" sqref="F27">
      <formula1>$AX$99:$AX$102</formula1>
    </dataValidation>
  </dataValidations>
  <printOptions horizontalCentered="1" verticalCentered="1"/>
  <pageMargins left="0.70866141732283472" right="0.47244094488188981" top="0.59055118110236227" bottom="0.3937007874015748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2023年3月卒業者用 求人票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学生Ｓ</dc:creator>
  <cp:lastModifiedBy>情報C</cp:lastModifiedBy>
  <cp:lastPrinted>2023-02-17T02:11:13Z</cp:lastPrinted>
  <dcterms:created xsi:type="dcterms:W3CDTF">2023-02-13T05:45:47Z</dcterms:created>
  <dcterms:modified xsi:type="dcterms:W3CDTF">2023-02-20T07:50:31Z</dcterms:modified>
</cp:coreProperties>
</file>